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895" activeTab="0"/>
  </bookViews>
  <sheets>
    <sheet name="1990-2023" sheetId="1" r:id="rId1"/>
    <sheet name="Sheet1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  <sheet name="Sheet3" sheetId="21" r:id="rId21"/>
  </sheets>
  <definedNames/>
  <calcPr fullCalcOnLoad="1"/>
</workbook>
</file>

<file path=xl/sharedStrings.xml><?xml version="1.0" encoding="utf-8"?>
<sst xmlns="http://schemas.openxmlformats.org/spreadsheetml/2006/main" count="727" uniqueCount="58">
  <si>
    <t>Assumed Names</t>
  </si>
  <si>
    <t># of Records Filed in Calendar Year</t>
  </si>
  <si>
    <t>n/a</t>
  </si>
  <si>
    <t>TOTALS</t>
  </si>
  <si>
    <t># of Records Filed in Month/2008</t>
  </si>
  <si>
    <t>July</t>
  </si>
  <si>
    <t>Aug</t>
  </si>
  <si>
    <t>Sept</t>
  </si>
  <si>
    <t>Nov</t>
  </si>
  <si>
    <t>Dec</t>
  </si>
  <si>
    <t>Oct</t>
  </si>
  <si>
    <t>Jan</t>
  </si>
  <si>
    <t>Feb</t>
  </si>
  <si>
    <t>March</t>
  </si>
  <si>
    <t>April</t>
  </si>
  <si>
    <t>May</t>
  </si>
  <si>
    <t>June</t>
  </si>
  <si>
    <t># of Records Filed in Month/2009</t>
  </si>
  <si>
    <t># of Records Filed in Month/2007</t>
  </si>
  <si>
    <t>Total</t>
  </si>
  <si>
    <t xml:space="preserve">Total </t>
  </si>
  <si>
    <t>Foreign Limited Liability Companies</t>
  </si>
  <si>
    <t>Reservation of Name</t>
  </si>
  <si>
    <t>Foreign Limited Liability Partnerships</t>
  </si>
  <si>
    <t>Foreign Limited Partnerships</t>
  </si>
  <si>
    <t>Minnesota Limited Liability Companies</t>
  </si>
  <si>
    <t xml:space="preserve">Minnesota Limited Liability Partnership </t>
  </si>
  <si>
    <t>Minnesota Limited Partnerships</t>
  </si>
  <si>
    <t># of Records Filed in Month/2010</t>
  </si>
  <si>
    <t># of Records Filed in Month/2011</t>
  </si>
  <si>
    <t>Minnesota Cooperative</t>
  </si>
  <si>
    <t>Cooperative Association</t>
  </si>
  <si>
    <t>Foreign Cooperative</t>
  </si>
  <si>
    <t>Trademark</t>
  </si>
  <si>
    <t>x</t>
  </si>
  <si>
    <t># of Records Filed in Month/2012</t>
  </si>
  <si>
    <t>Minnesota Business Corporation</t>
  </si>
  <si>
    <t>Minnesota Nonprofit Corporations</t>
  </si>
  <si>
    <t>Foreign Corporations</t>
  </si>
  <si>
    <t>Foreign Corporations (Nonprofit)</t>
  </si>
  <si>
    <t>Minnesota Business Corporations</t>
  </si>
  <si>
    <t># of Records Filed in Month/2013</t>
  </si>
  <si>
    <t># of Records Filed in Month/2014</t>
  </si>
  <si>
    <t>Cooperative Association (308B)</t>
  </si>
  <si>
    <t>Minnesota Cooperative (308A)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</si>
  <si>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Minnesota Limited Liability Companies</t>
    </r>
  </si>
  <si>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No.</t>
    </r>
    <r>
      <rPr>
        <b/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of LLC's filed as Nonprofit
(Note: This count is included in the above total)</t>
    </r>
  </si>
  <si>
    <t># of Records Filed in Month/2015</t>
  </si>
  <si>
    <t># of Records Filed in Month/2016</t>
  </si>
  <si>
    <t># of Records Filed in Month/2017</t>
  </si>
  <si>
    <t># of Records Filed in Month/2018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</si>
  <si>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Minnesota Limited Liability Companies</t>
    </r>
  </si>
  <si>
    <t># of Records Filed in Month 2019</t>
  </si>
  <si>
    <t># of Records Filed in Month 2020</t>
  </si>
  <si>
    <t># of Records Filed in Month 2021</t>
  </si>
  <si>
    <t># of Records Filed in Month 2022</t>
  </si>
  <si>
    <t># of Records Filed in Month 2023</t>
  </si>
  <si>
    <t># of Records Filed in Month 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</si>
</sst>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6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19.00390625" style="0" customWidth="1"/>
    <col min="2" max="3" width="6.8515625" style="0" customWidth="1"/>
    <col min="4" max="4" width="6.7109375" style="0" customWidth="1"/>
    <col min="5" max="5" width="6.57421875" style="0" customWidth="1"/>
    <col min="6" max="6" width="7.00390625" style="0" customWidth="1"/>
    <col min="7" max="8" width="6.8515625" style="20" customWidth="1"/>
    <col min="9" max="9" width="6.7109375" style="20" customWidth="1"/>
    <col min="10" max="10" width="6.421875" style="20" customWidth="1"/>
    <col min="11" max="11" width="6.7109375" style="20" customWidth="1"/>
    <col min="12" max="12" width="7.00390625" style="21" customWidth="1"/>
    <col min="13" max="13" width="6.7109375" style="20" customWidth="1"/>
    <col min="14" max="14" width="7.00390625" style="20" customWidth="1"/>
    <col min="15" max="15" width="7.421875" style="20" customWidth="1"/>
    <col min="16" max="16" width="7.28125" style="20" customWidth="1"/>
    <col min="17" max="18" width="6.7109375" style="20" customWidth="1"/>
    <col min="19" max="19" width="7.140625" style="20" customWidth="1"/>
    <col min="20" max="20" width="7.00390625" style="20" customWidth="1"/>
    <col min="21" max="21" width="7.28125" style="20" customWidth="1"/>
    <col min="22" max="22" width="6.8515625" style="20" customWidth="1"/>
    <col min="23" max="23" width="7.7109375" style="20" customWidth="1"/>
    <col min="24" max="24" width="7.28125" style="20" customWidth="1"/>
    <col min="25" max="27" width="7.421875" style="20" customWidth="1"/>
  </cols>
  <sheetData>
    <row r="1" spans="1:35" ht="51.75" customHeight="1">
      <c r="A1" s="24" t="s">
        <v>1</v>
      </c>
      <c r="B1" s="12">
        <v>1990</v>
      </c>
      <c r="C1" s="12">
        <v>1991</v>
      </c>
      <c r="D1" s="12">
        <v>1992</v>
      </c>
      <c r="E1" s="12">
        <v>1993</v>
      </c>
      <c r="F1" s="12">
        <v>1994</v>
      </c>
      <c r="G1" s="12">
        <v>1995</v>
      </c>
      <c r="H1" s="12">
        <v>1996</v>
      </c>
      <c r="I1" s="12">
        <v>1997</v>
      </c>
      <c r="J1" s="12">
        <v>1998</v>
      </c>
      <c r="K1" s="12">
        <v>1999</v>
      </c>
      <c r="L1" s="12">
        <v>2000</v>
      </c>
      <c r="M1" s="12">
        <v>2001</v>
      </c>
      <c r="N1" s="12">
        <v>2002</v>
      </c>
      <c r="O1" s="12">
        <v>2003</v>
      </c>
      <c r="P1" s="12">
        <v>2004</v>
      </c>
      <c r="Q1" s="12">
        <v>2005</v>
      </c>
      <c r="R1" s="12">
        <v>2006</v>
      </c>
      <c r="S1" s="12">
        <v>2007</v>
      </c>
      <c r="T1" s="12">
        <v>2008</v>
      </c>
      <c r="U1" s="12">
        <v>2009</v>
      </c>
      <c r="V1" s="28">
        <v>2010</v>
      </c>
      <c r="W1" s="28">
        <v>2011</v>
      </c>
      <c r="X1" s="28">
        <v>2012</v>
      </c>
      <c r="Y1" s="28">
        <v>2013</v>
      </c>
      <c r="Z1" s="28">
        <v>2014</v>
      </c>
      <c r="AA1" s="28">
        <v>2015</v>
      </c>
      <c r="AB1" s="28">
        <v>2016</v>
      </c>
      <c r="AC1" s="12">
        <v>2017</v>
      </c>
      <c r="AD1" s="12">
        <v>2018</v>
      </c>
      <c r="AE1" s="12">
        <v>2019</v>
      </c>
      <c r="AF1" s="28">
        <v>2020</v>
      </c>
      <c r="AG1" s="28">
        <v>2021</v>
      </c>
      <c r="AH1" s="56">
        <v>2022</v>
      </c>
      <c r="AI1" s="56">
        <v>2023</v>
      </c>
    </row>
    <row r="2" spans="1:35" ht="12.75">
      <c r="A2" s="24"/>
      <c r="B2" s="24"/>
      <c r="C2" s="24"/>
      <c r="D2" s="24"/>
      <c r="E2" s="13"/>
      <c r="F2" s="13"/>
      <c r="G2" s="13"/>
      <c r="H2" s="13"/>
      <c r="I2" s="13"/>
      <c r="J2" s="13"/>
      <c r="K2" s="13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13"/>
      <c r="Z2" s="13"/>
      <c r="AA2" s="13"/>
      <c r="AB2" s="13"/>
      <c r="AC2" s="36"/>
      <c r="AD2" s="36"/>
      <c r="AE2" s="36"/>
      <c r="AF2" s="36"/>
      <c r="AG2" s="36"/>
      <c r="AH2" s="36"/>
      <c r="AI2" s="36"/>
    </row>
    <row r="3" spans="1:35" ht="34.5" customHeight="1">
      <c r="A3" s="25" t="s">
        <v>36</v>
      </c>
      <c r="B3" s="17">
        <v>9742</v>
      </c>
      <c r="C3" s="17">
        <v>9608</v>
      </c>
      <c r="D3" s="17">
        <v>10043</v>
      </c>
      <c r="E3" s="15">
        <v>10830</v>
      </c>
      <c r="F3" s="15">
        <v>11454</v>
      </c>
      <c r="G3" s="15">
        <v>12184</v>
      </c>
      <c r="H3" s="15">
        <v>12625</v>
      </c>
      <c r="I3" s="15">
        <v>12640</v>
      </c>
      <c r="J3" s="15">
        <v>12538</v>
      </c>
      <c r="K3" s="15">
        <v>12566</v>
      </c>
      <c r="L3" s="16">
        <v>12861</v>
      </c>
      <c r="M3" s="15">
        <v>12176</v>
      </c>
      <c r="N3" s="15">
        <v>13804</v>
      </c>
      <c r="O3" s="15">
        <v>13525</v>
      </c>
      <c r="P3" s="15">
        <v>13051</v>
      </c>
      <c r="Q3" s="15">
        <v>12673</v>
      </c>
      <c r="R3" s="15">
        <v>11196</v>
      </c>
      <c r="S3" s="15">
        <v>9840</v>
      </c>
      <c r="T3" s="15">
        <v>8858</v>
      </c>
      <c r="U3" s="15">
        <v>8416</v>
      </c>
      <c r="V3" s="15">
        <v>6614</v>
      </c>
      <c r="W3" s="15">
        <v>5965</v>
      </c>
      <c r="X3" s="16">
        <v>6390</v>
      </c>
      <c r="Y3" s="15">
        <v>5889</v>
      </c>
      <c r="Z3" s="15">
        <v>5909</v>
      </c>
      <c r="AA3" s="15">
        <v>5797</v>
      </c>
      <c r="AB3" s="15">
        <v>5744</v>
      </c>
      <c r="AC3" s="15">
        <v>5702</v>
      </c>
      <c r="AD3" s="15">
        <v>5345</v>
      </c>
      <c r="AE3" s="15">
        <v>5378</v>
      </c>
      <c r="AF3" s="16">
        <v>5345</v>
      </c>
      <c r="AG3" s="16">
        <v>5366</v>
      </c>
      <c r="AH3" s="16">
        <v>4903</v>
      </c>
      <c r="AI3" s="57">
        <v>4863</v>
      </c>
    </row>
    <row r="4" spans="1:35" ht="35.25" customHeight="1">
      <c r="A4" s="25" t="s">
        <v>25</v>
      </c>
      <c r="B4" s="17" t="s">
        <v>2</v>
      </c>
      <c r="C4" s="17" t="s">
        <v>2</v>
      </c>
      <c r="D4" s="17" t="s">
        <v>2</v>
      </c>
      <c r="E4" s="15">
        <v>193</v>
      </c>
      <c r="F4" s="15">
        <v>305</v>
      </c>
      <c r="G4" s="15">
        <v>404</v>
      </c>
      <c r="H4" s="15">
        <v>612</v>
      </c>
      <c r="I4" s="15">
        <v>897</v>
      </c>
      <c r="J4" s="15">
        <v>1352</v>
      </c>
      <c r="K4" s="15">
        <v>1733</v>
      </c>
      <c r="L4" s="16">
        <v>2273</v>
      </c>
      <c r="M4" s="15">
        <v>2979</v>
      </c>
      <c r="N4" s="15">
        <v>4495</v>
      </c>
      <c r="O4" s="15">
        <v>6194</v>
      </c>
      <c r="P4" s="15">
        <v>8088</v>
      </c>
      <c r="Q4" s="15">
        <v>10167</v>
      </c>
      <c r="R4" s="15">
        <v>11889</v>
      </c>
      <c r="S4" s="15">
        <v>19133</v>
      </c>
      <c r="T4" s="15">
        <v>21481</v>
      </c>
      <c r="U4" s="15">
        <v>31190</v>
      </c>
      <c r="V4" s="15">
        <v>25244</v>
      </c>
      <c r="W4" s="15">
        <v>24923</v>
      </c>
      <c r="X4" s="16">
        <v>30216</v>
      </c>
      <c r="Y4" s="15">
        <v>29175</v>
      </c>
      <c r="Z4" s="15">
        <v>30449</v>
      </c>
      <c r="AA4" s="15">
        <v>31601</v>
      </c>
      <c r="AB4" s="15">
        <v>33101</v>
      </c>
      <c r="AC4" s="15">
        <v>36524</v>
      </c>
      <c r="AD4" s="15">
        <v>39308</v>
      </c>
      <c r="AE4" s="15">
        <v>41068</v>
      </c>
      <c r="AF4" s="16">
        <v>47464</v>
      </c>
      <c r="AG4" s="16">
        <v>58142</v>
      </c>
      <c r="AH4" s="16">
        <v>55501</v>
      </c>
      <c r="AI4" s="57">
        <v>62188</v>
      </c>
    </row>
    <row r="5" spans="1:35" ht="37.5" customHeight="1">
      <c r="A5" s="25" t="s">
        <v>37</v>
      </c>
      <c r="B5" s="17">
        <v>1354</v>
      </c>
      <c r="C5" s="17">
        <v>1343</v>
      </c>
      <c r="D5" s="17">
        <v>1546</v>
      </c>
      <c r="E5" s="15">
        <v>1518</v>
      </c>
      <c r="F5" s="15">
        <v>1632</v>
      </c>
      <c r="G5" s="15">
        <v>1658</v>
      </c>
      <c r="H5" s="15">
        <v>1673</v>
      </c>
      <c r="I5" s="15">
        <v>1772</v>
      </c>
      <c r="J5" s="15">
        <v>1888</v>
      </c>
      <c r="K5" s="15">
        <v>1830</v>
      </c>
      <c r="L5" s="16">
        <v>2086</v>
      </c>
      <c r="M5" s="15">
        <v>2033</v>
      </c>
      <c r="N5" s="15">
        <v>2115</v>
      </c>
      <c r="O5" s="15">
        <v>2396</v>
      </c>
      <c r="P5" s="15">
        <v>2429</v>
      </c>
      <c r="Q5" s="15">
        <v>2616</v>
      </c>
      <c r="R5" s="15">
        <v>2357</v>
      </c>
      <c r="S5" s="15">
        <v>2206</v>
      </c>
      <c r="T5" s="15">
        <v>2064</v>
      </c>
      <c r="U5" s="15">
        <v>2002</v>
      </c>
      <c r="V5" s="15">
        <v>2012</v>
      </c>
      <c r="W5" s="15">
        <v>1905</v>
      </c>
      <c r="X5" s="16">
        <v>2226</v>
      </c>
      <c r="Y5" s="15">
        <v>2186</v>
      </c>
      <c r="Z5" s="15">
        <v>2214</v>
      </c>
      <c r="AA5" s="15">
        <v>2310</v>
      </c>
      <c r="AB5" s="15">
        <v>2296</v>
      </c>
      <c r="AC5" s="15">
        <v>2336</v>
      </c>
      <c r="AD5" s="15">
        <v>2517</v>
      </c>
      <c r="AE5" s="15">
        <v>2414</v>
      </c>
      <c r="AF5" s="16">
        <v>2517</v>
      </c>
      <c r="AG5" s="16">
        <v>3118</v>
      </c>
      <c r="AH5" s="16">
        <v>2632</v>
      </c>
      <c r="AI5" s="57">
        <v>2923</v>
      </c>
    </row>
    <row r="6" spans="1:35" ht="33.75" customHeight="1">
      <c r="A6" s="26" t="s">
        <v>0</v>
      </c>
      <c r="B6" s="17">
        <v>10828</v>
      </c>
      <c r="C6" s="17">
        <v>11960</v>
      </c>
      <c r="D6" s="17">
        <v>14592</v>
      </c>
      <c r="E6" s="15">
        <v>13558</v>
      </c>
      <c r="F6" s="15">
        <v>14006</v>
      </c>
      <c r="G6" s="15">
        <v>15474</v>
      </c>
      <c r="H6" s="15">
        <v>15661</v>
      </c>
      <c r="I6" s="15">
        <v>15724</v>
      </c>
      <c r="J6" s="15">
        <v>14888</v>
      </c>
      <c r="K6" s="15">
        <v>14947</v>
      </c>
      <c r="L6" s="16">
        <v>15065</v>
      </c>
      <c r="M6" s="15">
        <v>14808</v>
      </c>
      <c r="N6" s="15">
        <v>17100</v>
      </c>
      <c r="O6" s="15">
        <v>17836</v>
      </c>
      <c r="P6" s="15">
        <v>18057</v>
      </c>
      <c r="Q6" s="15">
        <v>17974</v>
      </c>
      <c r="R6" s="15">
        <v>18882</v>
      </c>
      <c r="S6" s="15">
        <v>18231</v>
      </c>
      <c r="T6" s="15">
        <v>17120</v>
      </c>
      <c r="U6" s="15">
        <v>16534</v>
      </c>
      <c r="V6" s="15">
        <v>16248</v>
      </c>
      <c r="W6" s="15">
        <v>13934</v>
      </c>
      <c r="X6" s="16">
        <v>15510</v>
      </c>
      <c r="Y6" s="15">
        <v>14928</v>
      </c>
      <c r="Z6" s="15">
        <v>14079</v>
      </c>
      <c r="AA6" s="15">
        <v>13986</v>
      </c>
      <c r="AB6" s="15">
        <v>14646</v>
      </c>
      <c r="AC6" s="15">
        <v>15302</v>
      </c>
      <c r="AD6" s="15">
        <v>15747</v>
      </c>
      <c r="AE6" s="15">
        <v>16492</v>
      </c>
      <c r="AF6" s="16">
        <v>17412</v>
      </c>
      <c r="AG6" s="16">
        <v>17796</v>
      </c>
      <c r="AH6" s="16">
        <v>17115</v>
      </c>
      <c r="AI6" s="57">
        <v>19195</v>
      </c>
    </row>
    <row r="7" spans="1:35" ht="33" customHeight="1">
      <c r="A7" s="26" t="s">
        <v>38</v>
      </c>
      <c r="B7" s="17">
        <v>1389</v>
      </c>
      <c r="C7" s="17">
        <v>1372</v>
      </c>
      <c r="D7" s="17">
        <v>1507</v>
      </c>
      <c r="E7" s="15">
        <v>1527</v>
      </c>
      <c r="F7" s="15">
        <v>1648</v>
      </c>
      <c r="G7" s="15">
        <v>1735</v>
      </c>
      <c r="H7" s="15">
        <v>1990</v>
      </c>
      <c r="I7" s="15">
        <v>2122</v>
      </c>
      <c r="J7" s="15">
        <v>2081</v>
      </c>
      <c r="K7" s="15">
        <v>2224</v>
      </c>
      <c r="L7" s="16">
        <v>2222</v>
      </c>
      <c r="M7" s="15">
        <v>1893</v>
      </c>
      <c r="N7" s="15">
        <v>1962</v>
      </c>
      <c r="O7" s="15">
        <v>1922</v>
      </c>
      <c r="P7" s="15">
        <v>1985</v>
      </c>
      <c r="Q7" s="15">
        <v>2020</v>
      </c>
      <c r="R7" s="15">
        <v>2079</v>
      </c>
      <c r="S7" s="15">
        <v>2014</v>
      </c>
      <c r="T7" s="15">
        <v>1772</v>
      </c>
      <c r="U7" s="15">
        <v>1707</v>
      </c>
      <c r="V7" s="15">
        <v>1777</v>
      </c>
      <c r="W7" s="15">
        <v>1623</v>
      </c>
      <c r="X7" s="16">
        <v>1817</v>
      </c>
      <c r="Y7" s="15">
        <v>1658</v>
      </c>
      <c r="Z7" s="15">
        <v>1725</v>
      </c>
      <c r="AA7" s="15">
        <v>1729</v>
      </c>
      <c r="AB7" s="15">
        <v>1783</v>
      </c>
      <c r="AC7" s="15">
        <v>1800</v>
      </c>
      <c r="AD7" s="15">
        <v>1943</v>
      </c>
      <c r="AE7" s="15">
        <v>1966</v>
      </c>
      <c r="AF7" s="16">
        <v>1822</v>
      </c>
      <c r="AG7" s="16">
        <v>2151</v>
      </c>
      <c r="AH7" s="16">
        <v>2369</v>
      </c>
      <c r="AI7" s="57">
        <v>2161</v>
      </c>
    </row>
    <row r="8" spans="1:35" ht="38.25" customHeight="1">
      <c r="A8" s="26" t="s">
        <v>39</v>
      </c>
      <c r="B8" s="17" t="s">
        <v>34</v>
      </c>
      <c r="C8" s="17" t="s">
        <v>34</v>
      </c>
      <c r="D8" s="17" t="s">
        <v>34</v>
      </c>
      <c r="E8" s="17" t="s">
        <v>34</v>
      </c>
      <c r="F8" s="17" t="s">
        <v>34</v>
      </c>
      <c r="G8" s="17" t="s">
        <v>34</v>
      </c>
      <c r="H8" s="17" t="s">
        <v>34</v>
      </c>
      <c r="I8" s="17" t="s">
        <v>34</v>
      </c>
      <c r="J8" s="17" t="s">
        <v>34</v>
      </c>
      <c r="K8" s="17" t="s">
        <v>34</v>
      </c>
      <c r="L8" s="17" t="s">
        <v>34</v>
      </c>
      <c r="M8" s="17" t="s">
        <v>34</v>
      </c>
      <c r="N8" s="17" t="s">
        <v>34</v>
      </c>
      <c r="O8" s="17" t="s">
        <v>34</v>
      </c>
      <c r="P8" s="17" t="s">
        <v>34</v>
      </c>
      <c r="Q8" s="17" t="s">
        <v>34</v>
      </c>
      <c r="R8" s="17" t="s">
        <v>34</v>
      </c>
      <c r="S8" s="17" t="s">
        <v>34</v>
      </c>
      <c r="T8" s="17" t="s">
        <v>34</v>
      </c>
      <c r="U8" s="17" t="s">
        <v>34</v>
      </c>
      <c r="V8" s="17" t="s">
        <v>34</v>
      </c>
      <c r="W8" s="15">
        <v>24</v>
      </c>
      <c r="X8" s="16">
        <v>138</v>
      </c>
      <c r="Y8" s="15">
        <v>106</v>
      </c>
      <c r="Z8" s="15">
        <v>105</v>
      </c>
      <c r="AA8" s="15">
        <v>132</v>
      </c>
      <c r="AB8" s="15">
        <v>119</v>
      </c>
      <c r="AC8" s="13">
        <v>141</v>
      </c>
      <c r="AD8" s="13">
        <v>151</v>
      </c>
      <c r="AE8" s="13">
        <v>156</v>
      </c>
      <c r="AF8" s="16">
        <v>147</v>
      </c>
      <c r="AG8" s="16">
        <v>166</v>
      </c>
      <c r="AH8" s="16">
        <v>197</v>
      </c>
      <c r="AI8" s="36">
        <v>166</v>
      </c>
    </row>
    <row r="9" spans="1:35" ht="33.75" customHeight="1">
      <c r="A9" s="26" t="s">
        <v>30</v>
      </c>
      <c r="B9" s="17" t="s">
        <v>34</v>
      </c>
      <c r="C9" s="17" t="s">
        <v>34</v>
      </c>
      <c r="D9" s="17" t="s">
        <v>34</v>
      </c>
      <c r="E9" s="17" t="s">
        <v>34</v>
      </c>
      <c r="F9" s="17" t="s">
        <v>34</v>
      </c>
      <c r="G9" s="17" t="s">
        <v>34</v>
      </c>
      <c r="H9" s="17" t="s">
        <v>34</v>
      </c>
      <c r="I9" s="17" t="s">
        <v>34</v>
      </c>
      <c r="J9" s="17" t="s">
        <v>34</v>
      </c>
      <c r="K9" s="17" t="s">
        <v>34</v>
      </c>
      <c r="L9" s="17" t="s">
        <v>34</v>
      </c>
      <c r="M9" s="17" t="s">
        <v>34</v>
      </c>
      <c r="N9" s="17" t="s">
        <v>34</v>
      </c>
      <c r="O9" s="17" t="s">
        <v>34</v>
      </c>
      <c r="P9" s="17" t="s">
        <v>34</v>
      </c>
      <c r="Q9" s="17" t="s">
        <v>34</v>
      </c>
      <c r="R9" s="17" t="s">
        <v>34</v>
      </c>
      <c r="S9" s="17" t="s">
        <v>34</v>
      </c>
      <c r="T9" s="17" t="s">
        <v>34</v>
      </c>
      <c r="U9" s="17" t="s">
        <v>34</v>
      </c>
      <c r="V9" s="17" t="s">
        <v>34</v>
      </c>
      <c r="W9" s="15">
        <v>9</v>
      </c>
      <c r="X9" s="16">
        <v>13</v>
      </c>
      <c r="Y9" s="15">
        <v>14</v>
      </c>
      <c r="Z9" s="15">
        <v>23</v>
      </c>
      <c r="AA9" s="15">
        <v>23</v>
      </c>
      <c r="AB9" s="15">
        <v>7</v>
      </c>
      <c r="AC9" s="13">
        <v>21</v>
      </c>
      <c r="AD9" s="13">
        <v>23</v>
      </c>
      <c r="AE9" s="13">
        <v>12</v>
      </c>
      <c r="AF9" s="16">
        <v>20</v>
      </c>
      <c r="AG9" s="16">
        <v>20</v>
      </c>
      <c r="AH9" s="16">
        <v>17</v>
      </c>
      <c r="AI9" s="36">
        <v>27</v>
      </c>
    </row>
    <row r="10" spans="1:35" ht="33.75" customHeight="1">
      <c r="A10" s="26" t="s">
        <v>32</v>
      </c>
      <c r="B10" s="17" t="s">
        <v>34</v>
      </c>
      <c r="C10" s="17" t="s">
        <v>34</v>
      </c>
      <c r="D10" s="17" t="s">
        <v>34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34</v>
      </c>
      <c r="J10" s="17" t="s">
        <v>34</v>
      </c>
      <c r="K10" s="17" t="s">
        <v>34</v>
      </c>
      <c r="L10" s="17" t="s">
        <v>34</v>
      </c>
      <c r="M10" s="17" t="s">
        <v>34</v>
      </c>
      <c r="N10" s="17" t="s">
        <v>34</v>
      </c>
      <c r="O10" s="17" t="s">
        <v>34</v>
      </c>
      <c r="P10" s="17" t="s">
        <v>34</v>
      </c>
      <c r="Q10" s="17" t="s">
        <v>34</v>
      </c>
      <c r="R10" s="17" t="s">
        <v>34</v>
      </c>
      <c r="S10" s="17" t="s">
        <v>34</v>
      </c>
      <c r="T10" s="17" t="s">
        <v>34</v>
      </c>
      <c r="U10" s="17" t="s">
        <v>34</v>
      </c>
      <c r="V10" s="17" t="s">
        <v>34</v>
      </c>
      <c r="W10" s="15">
        <v>3</v>
      </c>
      <c r="X10" s="16">
        <v>9</v>
      </c>
      <c r="Y10" s="15">
        <v>9</v>
      </c>
      <c r="Z10" s="15">
        <v>5</v>
      </c>
      <c r="AA10" s="15">
        <v>7</v>
      </c>
      <c r="AB10" s="15">
        <v>4</v>
      </c>
      <c r="AC10" s="13">
        <v>1</v>
      </c>
      <c r="AD10" s="13">
        <v>8</v>
      </c>
      <c r="AE10" s="13">
        <v>6</v>
      </c>
      <c r="AF10" s="16">
        <v>3</v>
      </c>
      <c r="AG10" s="16">
        <v>3</v>
      </c>
      <c r="AH10" s="16">
        <v>9</v>
      </c>
      <c r="AI10" s="36">
        <v>2</v>
      </c>
    </row>
    <row r="11" spans="1:35" ht="33.75" customHeight="1">
      <c r="A11" s="26" t="s">
        <v>31</v>
      </c>
      <c r="B11" s="17" t="s">
        <v>34</v>
      </c>
      <c r="C11" s="17" t="s">
        <v>34</v>
      </c>
      <c r="D11" s="17" t="s">
        <v>34</v>
      </c>
      <c r="E11" s="17" t="s">
        <v>34</v>
      </c>
      <c r="F11" s="17" t="s">
        <v>34</v>
      </c>
      <c r="G11" s="17" t="s">
        <v>34</v>
      </c>
      <c r="H11" s="17" t="s">
        <v>34</v>
      </c>
      <c r="I11" s="17" t="s">
        <v>34</v>
      </c>
      <c r="J11" s="17" t="s">
        <v>34</v>
      </c>
      <c r="K11" s="17" t="s">
        <v>34</v>
      </c>
      <c r="L11" s="17" t="s">
        <v>34</v>
      </c>
      <c r="M11" s="17" t="s">
        <v>34</v>
      </c>
      <c r="N11" s="17" t="s">
        <v>34</v>
      </c>
      <c r="O11" s="17" t="s">
        <v>34</v>
      </c>
      <c r="P11" s="17" t="s">
        <v>34</v>
      </c>
      <c r="Q11" s="17" t="s">
        <v>34</v>
      </c>
      <c r="R11" s="17" t="s">
        <v>34</v>
      </c>
      <c r="S11" s="17" t="s">
        <v>34</v>
      </c>
      <c r="T11" s="17" t="s">
        <v>34</v>
      </c>
      <c r="U11" s="17" t="s">
        <v>34</v>
      </c>
      <c r="V11" s="17" t="s">
        <v>34</v>
      </c>
      <c r="W11" s="15">
        <v>2</v>
      </c>
      <c r="X11" s="16">
        <v>30</v>
      </c>
      <c r="Y11" s="15">
        <v>8</v>
      </c>
      <c r="Z11" s="15">
        <v>15</v>
      </c>
      <c r="AA11" s="15">
        <v>13</v>
      </c>
      <c r="AB11" s="15">
        <v>16</v>
      </c>
      <c r="AC11" s="13">
        <v>10</v>
      </c>
      <c r="AD11" s="13">
        <v>22</v>
      </c>
      <c r="AE11" s="13">
        <v>11</v>
      </c>
      <c r="AF11" s="16">
        <v>12</v>
      </c>
      <c r="AG11" s="16">
        <v>7</v>
      </c>
      <c r="AH11" s="16">
        <v>10</v>
      </c>
      <c r="AI11" s="36">
        <v>20</v>
      </c>
    </row>
    <row r="12" spans="1:35" ht="35.25" customHeight="1">
      <c r="A12" s="27" t="s">
        <v>21</v>
      </c>
      <c r="B12" s="17" t="s">
        <v>2</v>
      </c>
      <c r="C12" s="17" t="s">
        <v>2</v>
      </c>
      <c r="D12" s="17" t="s">
        <v>2</v>
      </c>
      <c r="E12" s="15">
        <v>41</v>
      </c>
      <c r="F12" s="15">
        <v>67</v>
      </c>
      <c r="G12" s="15">
        <v>192</v>
      </c>
      <c r="H12" s="15">
        <v>232</v>
      </c>
      <c r="I12" s="15">
        <v>320</v>
      </c>
      <c r="J12" s="15">
        <v>552</v>
      </c>
      <c r="K12" s="15">
        <v>608</v>
      </c>
      <c r="L12" s="16">
        <v>719</v>
      </c>
      <c r="M12" s="15">
        <v>729</v>
      </c>
      <c r="N12" s="15">
        <v>863</v>
      </c>
      <c r="O12" s="15">
        <v>1006</v>
      </c>
      <c r="P12" s="15">
        <v>1272</v>
      </c>
      <c r="Q12" s="15">
        <v>1478</v>
      </c>
      <c r="R12" s="15">
        <v>1689</v>
      </c>
      <c r="S12" s="15">
        <v>1819</v>
      </c>
      <c r="T12" s="15">
        <v>1519</v>
      </c>
      <c r="U12" s="15">
        <v>1400</v>
      </c>
      <c r="V12" s="15">
        <v>1520</v>
      </c>
      <c r="W12" s="15">
        <v>1606</v>
      </c>
      <c r="X12" s="16">
        <v>1897</v>
      </c>
      <c r="Y12" s="15">
        <v>1838</v>
      </c>
      <c r="Z12" s="15">
        <v>2385</v>
      </c>
      <c r="AA12" s="15">
        <v>2624</v>
      </c>
      <c r="AB12" s="15">
        <v>2541</v>
      </c>
      <c r="AC12" s="15">
        <v>2849</v>
      </c>
      <c r="AD12" s="15">
        <v>3034</v>
      </c>
      <c r="AE12" s="15">
        <v>2917</v>
      </c>
      <c r="AF12" s="16">
        <v>3052</v>
      </c>
      <c r="AG12" s="16">
        <v>3677</v>
      </c>
      <c r="AH12" s="16">
        <v>3883</v>
      </c>
      <c r="AI12" s="57">
        <v>3723</v>
      </c>
    </row>
    <row r="13" spans="1:35" ht="34.5" customHeight="1">
      <c r="A13" s="25" t="s">
        <v>27</v>
      </c>
      <c r="B13" s="17">
        <v>322</v>
      </c>
      <c r="C13" s="17">
        <v>142</v>
      </c>
      <c r="D13" s="17">
        <v>354</v>
      </c>
      <c r="E13" s="15">
        <v>464</v>
      </c>
      <c r="F13" s="15">
        <v>512</v>
      </c>
      <c r="G13" s="15">
        <v>660</v>
      </c>
      <c r="H13" s="15">
        <v>685</v>
      </c>
      <c r="I13" s="15">
        <v>742</v>
      </c>
      <c r="J13" s="15">
        <v>661</v>
      </c>
      <c r="K13" s="15">
        <v>700</v>
      </c>
      <c r="L13" s="16">
        <v>694</v>
      </c>
      <c r="M13" s="15">
        <v>563</v>
      </c>
      <c r="N13" s="15">
        <v>530</v>
      </c>
      <c r="O13" s="15">
        <v>501</v>
      </c>
      <c r="P13" s="15">
        <v>404</v>
      </c>
      <c r="Q13" s="15">
        <v>366</v>
      </c>
      <c r="R13" s="15">
        <v>351</v>
      </c>
      <c r="S13" s="15">
        <v>335</v>
      </c>
      <c r="T13" s="15">
        <v>316</v>
      </c>
      <c r="U13" s="15">
        <v>264</v>
      </c>
      <c r="V13" s="13">
        <v>278</v>
      </c>
      <c r="W13" s="13">
        <v>278</v>
      </c>
      <c r="X13" s="16">
        <v>366</v>
      </c>
      <c r="Y13" s="15">
        <v>275</v>
      </c>
      <c r="Z13" s="15">
        <v>230</v>
      </c>
      <c r="AA13" s="15">
        <v>268</v>
      </c>
      <c r="AB13" s="15">
        <v>251</v>
      </c>
      <c r="AC13" s="13">
        <v>260</v>
      </c>
      <c r="AD13" s="13">
        <v>227</v>
      </c>
      <c r="AE13" s="13">
        <v>273</v>
      </c>
      <c r="AF13" s="16">
        <v>192</v>
      </c>
      <c r="AG13" s="16">
        <v>245</v>
      </c>
      <c r="AH13" s="16">
        <v>207</v>
      </c>
      <c r="AI13" s="36">
        <v>170</v>
      </c>
    </row>
    <row r="14" spans="1:35" ht="28.5" customHeight="1">
      <c r="A14" s="25" t="s">
        <v>24</v>
      </c>
      <c r="B14" s="17">
        <v>75</v>
      </c>
      <c r="C14" s="17">
        <v>56</v>
      </c>
      <c r="D14" s="17">
        <v>101</v>
      </c>
      <c r="E14" s="15">
        <v>98</v>
      </c>
      <c r="F14" s="15">
        <v>107</v>
      </c>
      <c r="G14" s="15">
        <v>112</v>
      </c>
      <c r="H14" s="15">
        <v>90</v>
      </c>
      <c r="I14" s="15">
        <v>121</v>
      </c>
      <c r="J14" s="15">
        <v>119</v>
      </c>
      <c r="K14" s="15">
        <v>95</v>
      </c>
      <c r="L14" s="16">
        <v>88</v>
      </c>
      <c r="M14" s="15">
        <v>104</v>
      </c>
      <c r="N14" s="15">
        <v>114</v>
      </c>
      <c r="O14" s="15">
        <v>86</v>
      </c>
      <c r="P14" s="15">
        <v>115</v>
      </c>
      <c r="Q14" s="15">
        <v>98</v>
      </c>
      <c r="R14" s="15">
        <v>78</v>
      </c>
      <c r="S14" s="15">
        <v>74</v>
      </c>
      <c r="T14" s="15">
        <v>71</v>
      </c>
      <c r="U14" s="15">
        <v>53</v>
      </c>
      <c r="V14" s="13">
        <v>67</v>
      </c>
      <c r="W14" s="13">
        <v>55</v>
      </c>
      <c r="X14" s="16">
        <v>65</v>
      </c>
      <c r="Y14" s="15">
        <v>102</v>
      </c>
      <c r="Z14" s="15">
        <v>90</v>
      </c>
      <c r="AA14" s="15">
        <v>100</v>
      </c>
      <c r="AB14" s="15">
        <v>54</v>
      </c>
      <c r="AC14" s="13">
        <v>56</v>
      </c>
      <c r="AD14" s="13">
        <v>59</v>
      </c>
      <c r="AE14" s="13">
        <v>68</v>
      </c>
      <c r="AF14" s="16">
        <v>64</v>
      </c>
      <c r="AG14" s="16">
        <v>73</v>
      </c>
      <c r="AH14" s="16">
        <v>68</v>
      </c>
      <c r="AI14" s="36">
        <v>50</v>
      </c>
    </row>
    <row r="15" spans="1:35" ht="37.5" customHeight="1">
      <c r="A15" s="25" t="s">
        <v>26</v>
      </c>
      <c r="B15" s="17" t="s">
        <v>2</v>
      </c>
      <c r="C15" s="17" t="s">
        <v>2</v>
      </c>
      <c r="D15" s="17" t="s">
        <v>2</v>
      </c>
      <c r="E15" s="17" t="s">
        <v>2</v>
      </c>
      <c r="F15" s="15">
        <v>269</v>
      </c>
      <c r="G15" s="15">
        <v>1009</v>
      </c>
      <c r="H15" s="15">
        <v>1116</v>
      </c>
      <c r="I15" s="15">
        <v>1227</v>
      </c>
      <c r="J15" s="15">
        <v>1266</v>
      </c>
      <c r="K15" s="15">
        <v>1408</v>
      </c>
      <c r="L15" s="16">
        <v>1493</v>
      </c>
      <c r="M15" s="15">
        <v>2102</v>
      </c>
      <c r="N15" s="15">
        <v>1538</v>
      </c>
      <c r="O15" s="15">
        <v>920</v>
      </c>
      <c r="P15" s="15">
        <v>699</v>
      </c>
      <c r="Q15" s="15">
        <v>641</v>
      </c>
      <c r="R15" s="15">
        <v>611</v>
      </c>
      <c r="S15" s="15">
        <v>521</v>
      </c>
      <c r="T15" s="15">
        <v>521</v>
      </c>
      <c r="U15" s="15">
        <v>428</v>
      </c>
      <c r="V15" s="13">
        <v>339</v>
      </c>
      <c r="W15" s="13">
        <v>266</v>
      </c>
      <c r="X15" s="16">
        <v>375</v>
      </c>
      <c r="Y15" s="15">
        <v>412</v>
      </c>
      <c r="Z15" s="15">
        <v>423</v>
      </c>
      <c r="AA15" s="15">
        <v>442</v>
      </c>
      <c r="AB15" s="15">
        <v>423</v>
      </c>
      <c r="AC15" s="13">
        <v>356</v>
      </c>
      <c r="AD15" s="13">
        <v>426</v>
      </c>
      <c r="AE15" s="13">
        <v>476</v>
      </c>
      <c r="AF15" s="16">
        <v>470</v>
      </c>
      <c r="AG15" s="16">
        <v>562</v>
      </c>
      <c r="AH15" s="16">
        <v>509</v>
      </c>
      <c r="AI15" s="36">
        <v>577</v>
      </c>
    </row>
    <row r="16" spans="1:35" ht="35.25" customHeight="1">
      <c r="A16" s="25" t="s">
        <v>23</v>
      </c>
      <c r="B16" s="17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5">
        <v>13</v>
      </c>
      <c r="H16" s="15">
        <v>19</v>
      </c>
      <c r="I16" s="15">
        <v>16</v>
      </c>
      <c r="J16" s="15">
        <v>15</v>
      </c>
      <c r="K16" s="15">
        <v>14</v>
      </c>
      <c r="L16" s="16">
        <v>10</v>
      </c>
      <c r="M16" s="15">
        <v>32</v>
      </c>
      <c r="N16" s="15">
        <v>24</v>
      </c>
      <c r="O16" s="15">
        <v>23</v>
      </c>
      <c r="P16" s="15">
        <v>13</v>
      </c>
      <c r="Q16" s="15">
        <v>20</v>
      </c>
      <c r="R16" s="15">
        <v>23</v>
      </c>
      <c r="S16" s="15">
        <v>25</v>
      </c>
      <c r="T16" s="15">
        <v>16</v>
      </c>
      <c r="U16" s="15">
        <v>23</v>
      </c>
      <c r="V16" s="13">
        <v>17</v>
      </c>
      <c r="W16" s="13">
        <v>34</v>
      </c>
      <c r="X16" s="16">
        <v>29</v>
      </c>
      <c r="Y16" s="15">
        <v>22</v>
      </c>
      <c r="Z16" s="15">
        <v>32</v>
      </c>
      <c r="AA16" s="15">
        <v>21</v>
      </c>
      <c r="AB16" s="15">
        <v>22</v>
      </c>
      <c r="AC16" s="13">
        <v>20</v>
      </c>
      <c r="AD16" s="13">
        <v>36</v>
      </c>
      <c r="AE16" s="13">
        <v>29</v>
      </c>
      <c r="AF16" s="16">
        <v>22</v>
      </c>
      <c r="AG16" s="16">
        <v>28</v>
      </c>
      <c r="AH16" s="16">
        <v>30</v>
      </c>
      <c r="AI16" s="36">
        <v>47</v>
      </c>
    </row>
    <row r="17" spans="1:35" ht="35.25" customHeight="1">
      <c r="A17" s="25" t="s">
        <v>33</v>
      </c>
      <c r="B17" s="17" t="s">
        <v>34</v>
      </c>
      <c r="C17" s="17" t="s">
        <v>34</v>
      </c>
      <c r="D17" s="17" t="s">
        <v>34</v>
      </c>
      <c r="E17" s="17" t="s">
        <v>34</v>
      </c>
      <c r="F17" s="17" t="s">
        <v>34</v>
      </c>
      <c r="G17" s="17" t="s">
        <v>34</v>
      </c>
      <c r="H17" s="17" t="s">
        <v>34</v>
      </c>
      <c r="I17" s="17" t="s">
        <v>34</v>
      </c>
      <c r="J17" s="17" t="s">
        <v>34</v>
      </c>
      <c r="K17" s="17" t="s">
        <v>34</v>
      </c>
      <c r="L17" s="17" t="s">
        <v>34</v>
      </c>
      <c r="M17" s="17" t="s">
        <v>34</v>
      </c>
      <c r="N17" s="17" t="s">
        <v>34</v>
      </c>
      <c r="O17" s="17" t="s">
        <v>34</v>
      </c>
      <c r="P17" s="17" t="s">
        <v>34</v>
      </c>
      <c r="Q17" s="17" t="s">
        <v>34</v>
      </c>
      <c r="R17" s="17" t="s">
        <v>34</v>
      </c>
      <c r="S17" s="17" t="s">
        <v>34</v>
      </c>
      <c r="T17" s="17" t="s">
        <v>34</v>
      </c>
      <c r="U17" s="17" t="s">
        <v>34</v>
      </c>
      <c r="V17" s="17" t="s">
        <v>34</v>
      </c>
      <c r="W17" s="13">
        <v>128</v>
      </c>
      <c r="X17" s="16">
        <v>506</v>
      </c>
      <c r="Y17" s="15">
        <v>340</v>
      </c>
      <c r="Z17" s="15">
        <v>426</v>
      </c>
      <c r="AA17" s="15">
        <v>311</v>
      </c>
      <c r="AB17" s="15">
        <v>394</v>
      </c>
      <c r="AC17" s="13">
        <v>429</v>
      </c>
      <c r="AD17" s="13">
        <v>408</v>
      </c>
      <c r="AE17" s="13">
        <v>391</v>
      </c>
      <c r="AF17" s="16">
        <v>313</v>
      </c>
      <c r="AG17" s="16">
        <v>322</v>
      </c>
      <c r="AH17" s="16">
        <v>297</v>
      </c>
      <c r="AI17" s="36">
        <v>287</v>
      </c>
    </row>
    <row r="18" spans="1:35" ht="28.5" customHeight="1">
      <c r="A18" s="26" t="s">
        <v>22</v>
      </c>
      <c r="B18" s="17">
        <v>1293</v>
      </c>
      <c r="C18" s="17">
        <v>982</v>
      </c>
      <c r="D18" s="17">
        <v>1086</v>
      </c>
      <c r="E18" s="15">
        <v>1381</v>
      </c>
      <c r="F18" s="15">
        <v>1472</v>
      </c>
      <c r="G18" s="15">
        <v>1380</v>
      </c>
      <c r="H18" s="15">
        <v>1460</v>
      </c>
      <c r="I18" s="15">
        <v>1405</v>
      </c>
      <c r="J18" s="15">
        <v>1546</v>
      </c>
      <c r="K18" s="15">
        <v>1986</v>
      </c>
      <c r="L18" s="16">
        <v>2442</v>
      </c>
      <c r="M18" s="15">
        <v>2300</v>
      </c>
      <c r="N18" s="15">
        <v>2550</v>
      </c>
      <c r="O18" s="15">
        <v>3057</v>
      </c>
      <c r="P18" s="15">
        <v>3446</v>
      </c>
      <c r="Q18" s="15">
        <v>2596</v>
      </c>
      <c r="R18" s="15">
        <v>1511</v>
      </c>
      <c r="S18" s="15">
        <v>1584</v>
      </c>
      <c r="T18" s="15">
        <v>1399</v>
      </c>
      <c r="U18" s="15">
        <v>1321</v>
      </c>
      <c r="V18" s="15">
        <v>1107</v>
      </c>
      <c r="W18" s="15">
        <v>968</v>
      </c>
      <c r="X18" s="16">
        <v>1240</v>
      </c>
      <c r="Y18" s="15">
        <v>1298</v>
      </c>
      <c r="Z18" s="15">
        <v>1330</v>
      </c>
      <c r="AA18" s="15">
        <v>1156</v>
      </c>
      <c r="AB18" s="15">
        <v>1100</v>
      </c>
      <c r="AC18" s="15">
        <v>1201</v>
      </c>
      <c r="AD18" s="15">
        <v>1054</v>
      </c>
      <c r="AE18" s="15">
        <v>1059</v>
      </c>
      <c r="AF18" s="16">
        <v>1217</v>
      </c>
      <c r="AG18" s="16">
        <v>1142</v>
      </c>
      <c r="AH18" s="16">
        <v>1058</v>
      </c>
      <c r="AI18" s="57">
        <v>1051</v>
      </c>
    </row>
    <row r="19" spans="1:35" s="23" customFormat="1" ht="24.75" customHeight="1">
      <c r="A19" s="12" t="s">
        <v>3</v>
      </c>
      <c r="B19" s="22">
        <f aca="true" t="shared" si="0" ref="B19:W19">SUM(B3:B18)</f>
        <v>25003</v>
      </c>
      <c r="C19" s="22">
        <f t="shared" si="0"/>
        <v>25463</v>
      </c>
      <c r="D19" s="22">
        <f t="shared" si="0"/>
        <v>29229</v>
      </c>
      <c r="E19" s="22">
        <f t="shared" si="0"/>
        <v>29610</v>
      </c>
      <c r="F19" s="22">
        <f t="shared" si="0"/>
        <v>31472</v>
      </c>
      <c r="G19" s="22">
        <f t="shared" si="0"/>
        <v>34821</v>
      </c>
      <c r="H19" s="22">
        <f t="shared" si="0"/>
        <v>36163</v>
      </c>
      <c r="I19" s="22">
        <f t="shared" si="0"/>
        <v>36986</v>
      </c>
      <c r="J19" s="22">
        <f t="shared" si="0"/>
        <v>36906</v>
      </c>
      <c r="K19" s="22">
        <f t="shared" si="0"/>
        <v>38111</v>
      </c>
      <c r="L19" s="22">
        <f t="shared" si="0"/>
        <v>39953</v>
      </c>
      <c r="M19" s="22">
        <f t="shared" si="0"/>
        <v>39719</v>
      </c>
      <c r="N19" s="22">
        <f t="shared" si="0"/>
        <v>45095</v>
      </c>
      <c r="O19" s="22">
        <f t="shared" si="0"/>
        <v>47466</v>
      </c>
      <c r="P19" s="22">
        <f t="shared" si="0"/>
        <v>49559</v>
      </c>
      <c r="Q19" s="22">
        <f t="shared" si="0"/>
        <v>50649</v>
      </c>
      <c r="R19" s="22">
        <f t="shared" si="0"/>
        <v>50666</v>
      </c>
      <c r="S19" s="22">
        <f t="shared" si="0"/>
        <v>55782</v>
      </c>
      <c r="T19" s="22">
        <f t="shared" si="0"/>
        <v>55137</v>
      </c>
      <c r="U19" s="22">
        <f t="shared" si="0"/>
        <v>63338</v>
      </c>
      <c r="V19" s="22">
        <f t="shared" si="0"/>
        <v>55223</v>
      </c>
      <c r="W19" s="22">
        <f t="shared" si="0"/>
        <v>51723</v>
      </c>
      <c r="X19" s="22">
        <f>SUM(X3:X18)</f>
        <v>60827</v>
      </c>
      <c r="Y19" s="22">
        <f>SUM(Y3:Y18)</f>
        <v>58260</v>
      </c>
      <c r="Z19" s="22">
        <f>SUM(Z3:Z18)</f>
        <v>59440</v>
      </c>
      <c r="AA19" s="22">
        <f>SUM(AA3:AA18)</f>
        <v>60520</v>
      </c>
      <c r="AB19" s="22">
        <f>SUM(AB3:AB18)</f>
        <v>62501</v>
      </c>
      <c r="AC19" s="22">
        <v>67008</v>
      </c>
      <c r="AD19" s="22">
        <f aca="true" t="shared" si="1" ref="AD19:AI19">SUM(AD3:AD18)</f>
        <v>70308</v>
      </c>
      <c r="AE19" s="22">
        <f t="shared" si="1"/>
        <v>72716</v>
      </c>
      <c r="AF19" s="22">
        <f t="shared" si="1"/>
        <v>80072</v>
      </c>
      <c r="AG19" s="22">
        <f t="shared" si="1"/>
        <v>92818</v>
      </c>
      <c r="AH19" s="22">
        <f t="shared" si="1"/>
        <v>88805</v>
      </c>
      <c r="AI19" s="58">
        <f t="shared" si="1"/>
        <v>97450</v>
      </c>
    </row>
    <row r="20" spans="1:20" ht="24.75" customHeight="1">
      <c r="A20" s="6"/>
      <c r="B20" s="7"/>
      <c r="C20" s="7"/>
      <c r="D20" s="7"/>
      <c r="E20" s="7"/>
      <c r="F20" s="7"/>
      <c r="G20" s="18"/>
      <c r="H20" s="18"/>
      <c r="I20" s="18"/>
      <c r="J20" s="18"/>
      <c r="K20" s="18"/>
      <c r="L20" s="19"/>
      <c r="M20" s="18"/>
      <c r="N20" s="18"/>
      <c r="O20" s="18"/>
      <c r="P20" s="18"/>
      <c r="Q20" s="18"/>
      <c r="R20" s="18"/>
      <c r="S20" s="18"/>
      <c r="T20" s="18"/>
    </row>
    <row r="21" spans="15:20" ht="24.75" customHeight="1">
      <c r="O21" s="18"/>
      <c r="P21" s="18"/>
      <c r="Q21" s="18"/>
      <c r="R21" s="18"/>
      <c r="S21" s="18"/>
      <c r="T21" s="18"/>
    </row>
    <row r="22" spans="15:20" ht="25.5" customHeight="1">
      <c r="O22" s="18"/>
      <c r="P22" s="18"/>
      <c r="Q22" s="18"/>
      <c r="R22" s="18"/>
      <c r="S22" s="18"/>
      <c r="T22" s="18"/>
    </row>
    <row r="23" ht="25.5" customHeight="1">
      <c r="O23" s="40"/>
    </row>
    <row r="24" ht="25.5" customHeight="1">
      <c r="O24" s="40"/>
    </row>
    <row r="25" ht="25.5" customHeight="1">
      <c r="O25" s="40"/>
    </row>
    <row r="26" ht="25.5" customHeight="1">
      <c r="O26" s="40"/>
    </row>
    <row r="27" ht="25.5" customHeight="1">
      <c r="O27" s="40"/>
    </row>
    <row r="28" ht="12.75">
      <c r="O28" s="40"/>
    </row>
    <row r="29" ht="25.5" customHeight="1">
      <c r="O29" s="40"/>
    </row>
    <row r="30" ht="12.75">
      <c r="O30" s="40"/>
    </row>
    <row r="31" ht="12.75">
      <c r="O31" s="40"/>
    </row>
    <row r="32" ht="12.75">
      <c r="O32" s="40"/>
    </row>
    <row r="33" ht="12.75">
      <c r="O33" s="40"/>
    </row>
    <row r="34" ht="12.75">
      <c r="O34" s="40"/>
    </row>
    <row r="35" ht="25.5" customHeight="1">
      <c r="O35" s="40"/>
    </row>
    <row r="36" ht="25.5" customHeight="1">
      <c r="O36" s="40"/>
    </row>
    <row r="37" ht="25.5" customHeight="1">
      <c r="O37" s="40"/>
    </row>
    <row r="38" ht="12.75">
      <c r="O38" s="40"/>
    </row>
    <row r="39" ht="12.75">
      <c r="O39" s="40"/>
    </row>
    <row r="40" ht="51" customHeight="1">
      <c r="O40" s="40"/>
    </row>
    <row r="41" spans="1:15" ht="12.75">
      <c r="A41" s="44"/>
      <c r="B41" s="45"/>
      <c r="C41" s="45"/>
      <c r="D41" s="45"/>
      <c r="E41" s="18"/>
      <c r="F41" s="18"/>
      <c r="G41" s="18"/>
      <c r="H41" s="18"/>
      <c r="I41" s="18"/>
      <c r="J41" s="18"/>
      <c r="K41" s="18"/>
      <c r="L41" s="19"/>
      <c r="M41" s="18"/>
      <c r="N41" s="18"/>
      <c r="O41" s="40"/>
    </row>
    <row r="42" spans="1:15" ht="12.75">
      <c r="A42" s="46"/>
      <c r="B42" s="45"/>
      <c r="C42" s="45"/>
      <c r="D42" s="45"/>
      <c r="E42" s="18"/>
      <c r="F42" s="18"/>
      <c r="G42" s="18"/>
      <c r="H42" s="18"/>
      <c r="I42" s="18"/>
      <c r="J42" s="18"/>
      <c r="K42" s="18"/>
      <c r="L42" s="19"/>
      <c r="M42" s="18"/>
      <c r="N42" s="18"/>
      <c r="O42" s="40"/>
    </row>
    <row r="43" spans="1:15" ht="12.75">
      <c r="A43" s="46"/>
      <c r="B43" s="45"/>
      <c r="C43" s="45"/>
      <c r="D43" s="45"/>
      <c r="E43" s="18"/>
      <c r="F43" s="18"/>
      <c r="G43" s="18"/>
      <c r="H43" s="18"/>
      <c r="I43" s="18"/>
      <c r="J43" s="18"/>
      <c r="K43" s="18"/>
      <c r="L43" s="19"/>
      <c r="M43" s="18"/>
      <c r="N43" s="18"/>
      <c r="O43" s="40"/>
    </row>
    <row r="44" spans="1:15" ht="12.75">
      <c r="A44" s="51"/>
      <c r="B44" s="45"/>
      <c r="C44" s="45"/>
      <c r="D44" s="45"/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40"/>
    </row>
    <row r="45" spans="1:15" ht="12.75">
      <c r="A45" s="44"/>
      <c r="B45" s="45"/>
      <c r="C45" s="45"/>
      <c r="D45" s="45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40"/>
    </row>
    <row r="46" spans="1:15" ht="12.75">
      <c r="A46" s="44"/>
      <c r="B46" s="45"/>
      <c r="C46" s="45"/>
      <c r="D46" s="45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40"/>
    </row>
    <row r="47" spans="1:15" ht="12.75">
      <c r="A47" s="44"/>
      <c r="B47" s="45"/>
      <c r="C47" s="45"/>
      <c r="D47" s="45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40"/>
    </row>
    <row r="48" spans="1:15" ht="12.75">
      <c r="A48" s="44"/>
      <c r="B48" s="45"/>
      <c r="C48" s="45"/>
      <c r="D48" s="45"/>
      <c r="E48" s="18"/>
      <c r="F48" s="18"/>
      <c r="G48" s="18"/>
      <c r="H48" s="18"/>
      <c r="I48" s="18"/>
      <c r="J48" s="18"/>
      <c r="K48" s="18"/>
      <c r="L48" s="19"/>
      <c r="M48" s="18"/>
      <c r="N48" s="18"/>
      <c r="O48" s="40"/>
    </row>
    <row r="49" spans="1:15" ht="12.75">
      <c r="A49" s="46"/>
      <c r="B49" s="45"/>
      <c r="C49" s="45"/>
      <c r="D49" s="45"/>
      <c r="E49" s="18"/>
      <c r="F49" s="18"/>
      <c r="G49" s="18"/>
      <c r="H49" s="18"/>
      <c r="I49" s="18"/>
      <c r="J49" s="18"/>
      <c r="K49" s="18"/>
      <c r="L49" s="19"/>
      <c r="M49" s="18"/>
      <c r="N49" s="18"/>
      <c r="O49" s="40"/>
    </row>
    <row r="50" spans="1:15" ht="12.75">
      <c r="A50" s="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8"/>
      <c r="N50" s="18"/>
      <c r="O50" s="40"/>
    </row>
    <row r="51" spans="1:15" ht="12.75">
      <c r="A51" s="6"/>
      <c r="B51" s="7"/>
      <c r="C51" s="7"/>
      <c r="D51" s="7"/>
      <c r="E51" s="7"/>
      <c r="F51" s="7"/>
      <c r="G51" s="18"/>
      <c r="H51" s="18"/>
      <c r="I51" s="18"/>
      <c r="J51" s="18"/>
      <c r="K51" s="18"/>
      <c r="L51" s="19"/>
      <c r="M51" s="18"/>
      <c r="N51" s="18"/>
      <c r="O51" s="40"/>
    </row>
    <row r="52" spans="1:14" ht="12.75">
      <c r="A52" s="8"/>
      <c r="B52" s="7"/>
      <c r="C52" s="7"/>
      <c r="D52" s="7"/>
      <c r="E52" s="7"/>
      <c r="F52" s="7"/>
      <c r="G52" s="18"/>
      <c r="H52" s="18"/>
      <c r="I52" s="18"/>
      <c r="J52" s="18"/>
      <c r="K52" s="18"/>
      <c r="L52" s="19"/>
      <c r="M52" s="18"/>
      <c r="N52" s="18"/>
    </row>
    <row r="53" spans="1:14" ht="12.75">
      <c r="A53" s="50"/>
      <c r="B53" s="6"/>
      <c r="C53" s="6"/>
      <c r="D53" s="6"/>
      <c r="E53" s="6"/>
      <c r="F53" s="6"/>
      <c r="G53" s="43"/>
      <c r="H53" s="43"/>
      <c r="I53" s="43"/>
      <c r="J53" s="43"/>
      <c r="K53" s="43"/>
      <c r="L53" s="43"/>
      <c r="M53" s="43"/>
      <c r="N53" s="43"/>
    </row>
    <row r="54" spans="1:14" ht="12.75">
      <c r="A54" s="44"/>
      <c r="B54" s="45"/>
      <c r="C54" s="45"/>
      <c r="D54" s="45"/>
      <c r="E54" s="18"/>
      <c r="F54" s="18"/>
      <c r="G54" s="18"/>
      <c r="H54" s="18"/>
      <c r="I54" s="18"/>
      <c r="J54" s="18"/>
      <c r="K54" s="18"/>
      <c r="L54" s="19"/>
      <c r="M54" s="18"/>
      <c r="N54" s="18"/>
    </row>
    <row r="55" spans="1:14" ht="12.75">
      <c r="A55" s="44"/>
      <c r="B55" s="45"/>
      <c r="C55" s="45"/>
      <c r="D55" s="45"/>
      <c r="E55" s="18"/>
      <c r="F55" s="18"/>
      <c r="G55" s="18"/>
      <c r="H55" s="18"/>
      <c r="I55" s="18"/>
      <c r="J55" s="18"/>
      <c r="K55" s="18"/>
      <c r="L55" s="19"/>
      <c r="M55" s="18"/>
      <c r="N55" s="18"/>
    </row>
    <row r="56" spans="1:14" ht="12.75">
      <c r="A56" s="44"/>
      <c r="B56" s="45"/>
      <c r="C56" s="45"/>
      <c r="D56" s="45"/>
      <c r="E56" s="18"/>
      <c r="F56" s="18"/>
      <c r="G56" s="18"/>
      <c r="H56" s="18"/>
      <c r="I56" s="18"/>
      <c r="J56" s="18"/>
      <c r="K56" s="18"/>
      <c r="L56" s="19"/>
      <c r="M56" s="18"/>
      <c r="N56" s="18"/>
    </row>
    <row r="57" spans="1:14" ht="12.75">
      <c r="A57" s="46"/>
      <c r="B57" s="45"/>
      <c r="C57" s="45"/>
      <c r="D57" s="45"/>
      <c r="E57" s="18"/>
      <c r="F57" s="18"/>
      <c r="G57" s="18"/>
      <c r="H57" s="18"/>
      <c r="I57" s="18"/>
      <c r="J57" s="18"/>
      <c r="K57" s="18"/>
      <c r="L57" s="19"/>
      <c r="M57" s="18"/>
      <c r="N57" s="18"/>
    </row>
    <row r="58" spans="1:14" ht="12.75">
      <c r="A58" s="46"/>
      <c r="B58" s="45"/>
      <c r="C58" s="45"/>
      <c r="D58" s="45"/>
      <c r="E58" s="18"/>
      <c r="F58" s="18"/>
      <c r="G58" s="18"/>
      <c r="H58" s="18"/>
      <c r="I58" s="18"/>
      <c r="J58" s="18"/>
      <c r="K58" s="18"/>
      <c r="L58" s="19"/>
      <c r="M58" s="18"/>
      <c r="N58" s="18"/>
    </row>
    <row r="59" spans="1:14" ht="12.75">
      <c r="A59" s="51"/>
      <c r="B59" s="45"/>
      <c r="C59" s="45"/>
      <c r="D59" s="45"/>
      <c r="E59" s="18"/>
      <c r="F59" s="18"/>
      <c r="G59" s="18"/>
      <c r="H59" s="18"/>
      <c r="I59" s="18"/>
      <c r="J59" s="18"/>
      <c r="K59" s="18"/>
      <c r="L59" s="19"/>
      <c r="M59" s="18"/>
      <c r="N59" s="18"/>
    </row>
    <row r="60" spans="1:14" ht="12.75">
      <c r="A60" s="44"/>
      <c r="B60" s="45"/>
      <c r="C60" s="45"/>
      <c r="D60" s="45"/>
      <c r="E60" s="18"/>
      <c r="F60" s="18"/>
      <c r="G60" s="18"/>
      <c r="H60" s="18"/>
      <c r="I60" s="18"/>
      <c r="J60" s="18"/>
      <c r="K60" s="18"/>
      <c r="L60" s="19"/>
      <c r="M60" s="18"/>
      <c r="N60" s="18"/>
    </row>
    <row r="61" spans="1:14" ht="12.75">
      <c r="A61" s="44"/>
      <c r="B61" s="45"/>
      <c r="C61" s="45"/>
      <c r="D61" s="45"/>
      <c r="E61" s="18"/>
      <c r="F61" s="18"/>
      <c r="G61" s="18"/>
      <c r="H61" s="18"/>
      <c r="I61" s="18"/>
      <c r="J61" s="18"/>
      <c r="K61" s="18"/>
      <c r="L61" s="19"/>
      <c r="M61" s="18"/>
      <c r="N61" s="18"/>
    </row>
    <row r="62" spans="1:14" ht="12.75">
      <c r="A62" s="44"/>
      <c r="B62" s="45"/>
      <c r="C62" s="45"/>
      <c r="D62" s="45"/>
      <c r="E62" s="18"/>
      <c r="F62" s="18"/>
      <c r="G62" s="18"/>
      <c r="H62" s="18"/>
      <c r="I62" s="18"/>
      <c r="J62" s="18"/>
      <c r="K62" s="18"/>
      <c r="L62" s="19"/>
      <c r="M62" s="18"/>
      <c r="N62" s="18"/>
    </row>
    <row r="63" spans="1:14" ht="12.75">
      <c r="A63" s="44"/>
      <c r="B63" s="45"/>
      <c r="C63" s="45"/>
      <c r="D63" s="45"/>
      <c r="E63" s="18"/>
      <c r="F63" s="18"/>
      <c r="G63" s="18"/>
      <c r="H63" s="18"/>
      <c r="I63" s="18"/>
      <c r="J63" s="18"/>
      <c r="K63" s="18"/>
      <c r="L63" s="19"/>
      <c r="M63" s="18"/>
      <c r="N63" s="18"/>
    </row>
    <row r="64" spans="1:14" ht="12.75">
      <c r="A64" s="46"/>
      <c r="B64" s="45"/>
      <c r="C64" s="45"/>
      <c r="D64" s="45"/>
      <c r="E64" s="18"/>
      <c r="F64" s="18"/>
      <c r="G64" s="18"/>
      <c r="H64" s="18"/>
      <c r="I64" s="18"/>
      <c r="J64" s="18"/>
      <c r="K64" s="18"/>
      <c r="L64" s="19"/>
      <c r="M64" s="18"/>
      <c r="N64" s="18"/>
    </row>
    <row r="65" spans="1:14" ht="12.75">
      <c r="A65" s="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</row>
    <row r="66" spans="1:14" ht="12.75">
      <c r="A66" s="6"/>
      <c r="B66" s="7"/>
      <c r="C66" s="7"/>
      <c r="D66" s="7"/>
      <c r="E66" s="7"/>
      <c r="F66" s="7"/>
      <c r="G66" s="18"/>
      <c r="H66" s="18"/>
      <c r="I66" s="18"/>
      <c r="J66" s="18"/>
      <c r="K66" s="18"/>
      <c r="L66" s="19"/>
      <c r="M66" s="18"/>
      <c r="N66" s="18"/>
    </row>
    <row r="67" spans="1:14" ht="12.75">
      <c r="A67" s="6"/>
      <c r="B67" s="7"/>
      <c r="C67" s="7"/>
      <c r="D67" s="7"/>
      <c r="E67" s="7"/>
      <c r="F67" s="7"/>
      <c r="G67" s="18"/>
      <c r="H67" s="18"/>
      <c r="I67" s="18"/>
      <c r="J67" s="18"/>
      <c r="K67" s="18"/>
      <c r="L67" s="19"/>
      <c r="M67" s="18"/>
      <c r="N67" s="18"/>
    </row>
    <row r="68" spans="1:14" ht="12.75">
      <c r="A68" s="50"/>
      <c r="B68" s="6"/>
      <c r="C68" s="6"/>
      <c r="D68" s="6"/>
      <c r="E68" s="6"/>
      <c r="F68" s="6"/>
      <c r="G68" s="43"/>
      <c r="H68" s="43"/>
      <c r="I68" s="43"/>
      <c r="J68" s="43"/>
      <c r="K68" s="43"/>
      <c r="L68" s="43"/>
      <c r="M68" s="43"/>
      <c r="N68" s="43"/>
    </row>
    <row r="69" spans="1:14" ht="12.75">
      <c r="A69" s="44"/>
      <c r="B69" s="45"/>
      <c r="C69" s="45"/>
      <c r="D69" s="45"/>
      <c r="E69" s="18"/>
      <c r="F69" s="18"/>
      <c r="G69" s="18"/>
      <c r="H69" s="18"/>
      <c r="I69" s="18"/>
      <c r="J69" s="18"/>
      <c r="K69" s="18"/>
      <c r="L69" s="19"/>
      <c r="M69" s="18"/>
      <c r="N69" s="18"/>
    </row>
    <row r="70" spans="1:14" ht="12.75">
      <c r="A70" s="44"/>
      <c r="B70" s="45"/>
      <c r="C70" s="45"/>
      <c r="D70" s="45"/>
      <c r="E70" s="18"/>
      <c r="F70" s="18"/>
      <c r="G70" s="18"/>
      <c r="H70" s="18"/>
      <c r="I70" s="18"/>
      <c r="J70" s="18"/>
      <c r="K70" s="18"/>
      <c r="L70" s="19"/>
      <c r="M70" s="18"/>
      <c r="N70" s="18"/>
    </row>
    <row r="71" spans="1:14" ht="12.75">
      <c r="A71" s="44"/>
      <c r="B71" s="45"/>
      <c r="C71" s="45"/>
      <c r="D71" s="45"/>
      <c r="E71" s="18"/>
      <c r="F71" s="18"/>
      <c r="G71" s="18"/>
      <c r="H71" s="18"/>
      <c r="I71" s="18"/>
      <c r="J71" s="18"/>
      <c r="K71" s="18"/>
      <c r="L71" s="19"/>
      <c r="M71" s="18"/>
      <c r="N71" s="18"/>
    </row>
    <row r="72" spans="1:14" ht="12.75">
      <c r="A72" s="46"/>
      <c r="B72" s="45"/>
      <c r="C72" s="45"/>
      <c r="D72" s="45"/>
      <c r="E72" s="18"/>
      <c r="F72" s="18"/>
      <c r="G72" s="18"/>
      <c r="H72" s="18"/>
      <c r="I72" s="18"/>
      <c r="J72" s="18"/>
      <c r="K72" s="18"/>
      <c r="L72" s="19"/>
      <c r="M72" s="18"/>
      <c r="N72" s="18"/>
    </row>
    <row r="73" spans="1:14" ht="12.75">
      <c r="A73" s="46"/>
      <c r="B73" s="45"/>
      <c r="C73" s="45"/>
      <c r="D73" s="45"/>
      <c r="E73" s="18"/>
      <c r="F73" s="18"/>
      <c r="G73" s="18"/>
      <c r="H73" s="18"/>
      <c r="I73" s="18"/>
      <c r="J73" s="18"/>
      <c r="K73" s="18"/>
      <c r="L73" s="19"/>
      <c r="M73" s="18"/>
      <c r="N73" s="18"/>
    </row>
    <row r="74" spans="1:14" ht="44.25" customHeight="1">
      <c r="A74" s="46"/>
      <c r="B74" s="45"/>
      <c r="C74" s="45"/>
      <c r="D74" s="45"/>
      <c r="E74" s="18"/>
      <c r="F74" s="18"/>
      <c r="G74" s="18"/>
      <c r="H74" s="18"/>
      <c r="I74" s="18"/>
      <c r="J74" s="18"/>
      <c r="K74" s="18"/>
      <c r="L74" s="19"/>
      <c r="M74" s="18"/>
      <c r="N74" s="18"/>
    </row>
    <row r="75" spans="1:14" ht="12.75">
      <c r="A75" s="44"/>
      <c r="B75" s="45"/>
      <c r="C75" s="45"/>
      <c r="D75" s="45"/>
      <c r="E75" s="18"/>
      <c r="F75" s="18"/>
      <c r="G75" s="18"/>
      <c r="H75" s="18"/>
      <c r="I75" s="18"/>
      <c r="J75" s="18"/>
      <c r="K75" s="18"/>
      <c r="L75" s="19"/>
      <c r="M75" s="18"/>
      <c r="N75" s="18"/>
    </row>
    <row r="76" spans="1:14" ht="12.75">
      <c r="A76" s="44"/>
      <c r="B76" s="45"/>
      <c r="C76" s="45"/>
      <c r="D76" s="45"/>
      <c r="E76" s="18"/>
      <c r="F76" s="18"/>
      <c r="G76" s="18"/>
      <c r="H76" s="18"/>
      <c r="I76" s="18"/>
      <c r="J76" s="18"/>
      <c r="K76" s="18"/>
      <c r="L76" s="19"/>
      <c r="M76" s="18"/>
      <c r="N76" s="18"/>
    </row>
    <row r="77" spans="1:14" ht="12.75">
      <c r="A77" s="44"/>
      <c r="B77" s="45"/>
      <c r="C77" s="45"/>
      <c r="D77" s="45"/>
      <c r="E77" s="18"/>
      <c r="F77" s="18"/>
      <c r="G77" s="18"/>
      <c r="H77" s="18"/>
      <c r="I77" s="18"/>
      <c r="J77" s="18"/>
      <c r="K77" s="18"/>
      <c r="L77" s="19"/>
      <c r="M77" s="18"/>
      <c r="N77" s="18"/>
    </row>
    <row r="78" spans="1:14" ht="12.75">
      <c r="A78" s="44"/>
      <c r="B78" s="45"/>
      <c r="C78" s="45"/>
      <c r="D78" s="45"/>
      <c r="E78" s="18"/>
      <c r="F78" s="18"/>
      <c r="G78" s="18"/>
      <c r="H78" s="18"/>
      <c r="I78" s="18"/>
      <c r="J78" s="18"/>
      <c r="K78" s="18"/>
      <c r="L78" s="19"/>
      <c r="M78" s="18"/>
      <c r="N78" s="18"/>
    </row>
    <row r="79" spans="1:14" ht="12.75">
      <c r="A79" s="46"/>
      <c r="B79" s="45"/>
      <c r="C79" s="45"/>
      <c r="D79" s="45"/>
      <c r="E79" s="18"/>
      <c r="F79" s="18"/>
      <c r="G79" s="18"/>
      <c r="H79" s="18"/>
      <c r="I79" s="18"/>
      <c r="J79" s="18"/>
      <c r="K79" s="18"/>
      <c r="L79" s="19"/>
      <c r="M79" s="18"/>
      <c r="N79" s="18"/>
    </row>
    <row r="80" spans="1:14" ht="12.75">
      <c r="A80" s="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9"/>
      <c r="M80" s="18"/>
      <c r="N80" s="18"/>
    </row>
    <row r="81" spans="1:14" ht="12.75">
      <c r="A81" s="6"/>
      <c r="B81" s="7"/>
      <c r="C81" s="7"/>
      <c r="D81" s="7"/>
      <c r="E81" s="7"/>
      <c r="F81" s="7"/>
      <c r="G81" s="18"/>
      <c r="H81" s="18"/>
      <c r="I81" s="18"/>
      <c r="J81" s="18"/>
      <c r="K81" s="18"/>
      <c r="L81" s="19"/>
      <c r="M81" s="18"/>
      <c r="N81" s="18"/>
    </row>
    <row r="82" spans="1:14" ht="12.75">
      <c r="A82" s="6"/>
      <c r="B82" s="7"/>
      <c r="C82" s="7"/>
      <c r="D82" s="7"/>
      <c r="E82" s="7"/>
      <c r="F82" s="7"/>
      <c r="G82" s="18"/>
      <c r="H82" s="18"/>
      <c r="I82" s="18"/>
      <c r="J82" s="18"/>
      <c r="K82" s="18"/>
      <c r="L82" s="19"/>
      <c r="M82" s="18"/>
      <c r="N82" s="18"/>
    </row>
    <row r="83" spans="1:27" s="11" customFormat="1" ht="12.75">
      <c r="A83" s="42"/>
      <c r="B83" s="48"/>
      <c r="C83" s="48"/>
      <c r="D83" s="48"/>
      <c r="E83" s="48"/>
      <c r="F83" s="48"/>
      <c r="G83" s="43"/>
      <c r="H83" s="43"/>
      <c r="I83" s="43"/>
      <c r="J83" s="43"/>
      <c r="K83" s="43"/>
      <c r="L83" s="43"/>
      <c r="M83" s="43"/>
      <c r="N83" s="43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14" ht="12.75">
      <c r="A84" s="44"/>
      <c r="B84" s="49"/>
      <c r="C84" s="49"/>
      <c r="D84" s="49"/>
      <c r="E84" s="7"/>
      <c r="F84" s="7"/>
      <c r="G84" s="18"/>
      <c r="H84" s="18"/>
      <c r="I84" s="18"/>
      <c r="J84" s="18"/>
      <c r="K84" s="18"/>
      <c r="L84" s="19"/>
      <c r="M84" s="18"/>
      <c r="N84" s="18"/>
    </row>
    <row r="85" spans="1:14" ht="12.75">
      <c r="A85" s="44"/>
      <c r="B85" s="45"/>
      <c r="C85" s="45"/>
      <c r="D85" s="45"/>
      <c r="E85" s="18"/>
      <c r="F85" s="18"/>
      <c r="G85" s="18"/>
      <c r="H85" s="18"/>
      <c r="I85" s="18"/>
      <c r="J85" s="18"/>
      <c r="K85" s="18"/>
      <c r="L85" s="19"/>
      <c r="M85" s="18"/>
      <c r="N85" s="18"/>
    </row>
    <row r="86" spans="1:14" ht="12.75">
      <c r="A86" s="44"/>
      <c r="B86" s="45"/>
      <c r="C86" s="45"/>
      <c r="D86" s="45"/>
      <c r="E86" s="18"/>
      <c r="F86" s="18"/>
      <c r="G86" s="18"/>
      <c r="H86" s="18"/>
      <c r="I86" s="18"/>
      <c r="J86" s="18"/>
      <c r="K86" s="18"/>
      <c r="L86" s="19"/>
      <c r="M86" s="18"/>
      <c r="N86" s="18"/>
    </row>
    <row r="87" spans="1:14" ht="12.75">
      <c r="A87" s="46"/>
      <c r="B87" s="45"/>
      <c r="C87" s="45"/>
      <c r="D87" s="45"/>
      <c r="E87" s="18"/>
      <c r="F87" s="18"/>
      <c r="G87" s="18"/>
      <c r="H87" s="18"/>
      <c r="I87" s="18"/>
      <c r="J87" s="18"/>
      <c r="K87" s="18"/>
      <c r="L87" s="19"/>
      <c r="M87" s="18"/>
      <c r="N87" s="18"/>
    </row>
    <row r="88" spans="1:14" ht="12.75">
      <c r="A88" s="46"/>
      <c r="B88" s="45"/>
      <c r="C88" s="45"/>
      <c r="D88" s="45"/>
      <c r="E88" s="18"/>
      <c r="F88" s="18"/>
      <c r="G88" s="18"/>
      <c r="H88" s="18"/>
      <c r="I88" s="18"/>
      <c r="J88" s="18"/>
      <c r="K88" s="18"/>
      <c r="L88" s="19"/>
      <c r="M88" s="18"/>
      <c r="N88" s="18"/>
    </row>
    <row r="89" spans="1:14" ht="12.75">
      <c r="A89" s="46"/>
      <c r="B89" s="45"/>
      <c r="C89" s="45"/>
      <c r="D89" s="45"/>
      <c r="E89" s="45"/>
      <c r="F89" s="45"/>
      <c r="G89" s="45"/>
      <c r="H89" s="45"/>
      <c r="I89" s="45"/>
      <c r="J89" s="18"/>
      <c r="K89" s="18"/>
      <c r="L89" s="19"/>
      <c r="M89" s="18"/>
      <c r="N89" s="18"/>
    </row>
    <row r="90" spans="1:14" ht="31.5" customHeight="1">
      <c r="A90" s="46"/>
      <c r="B90" s="45"/>
      <c r="C90" s="45"/>
      <c r="D90" s="45"/>
      <c r="E90" s="45"/>
      <c r="F90" s="45"/>
      <c r="G90" s="45"/>
      <c r="H90" s="45"/>
      <c r="I90" s="45"/>
      <c r="J90" s="18"/>
      <c r="K90" s="18"/>
      <c r="L90" s="19"/>
      <c r="M90" s="18"/>
      <c r="N90" s="18"/>
    </row>
    <row r="91" spans="1:14" ht="31.5" customHeight="1">
      <c r="A91" s="46"/>
      <c r="B91" s="45"/>
      <c r="C91" s="45"/>
      <c r="D91" s="45"/>
      <c r="E91" s="45"/>
      <c r="F91" s="45"/>
      <c r="G91" s="45"/>
      <c r="H91" s="45"/>
      <c r="I91" s="45"/>
      <c r="J91" s="45"/>
      <c r="K91" s="18"/>
      <c r="L91" s="19"/>
      <c r="M91" s="18"/>
      <c r="N91" s="18"/>
    </row>
    <row r="92" spans="1:14" ht="32.25" customHeight="1">
      <c r="A92" s="46"/>
      <c r="B92" s="45"/>
      <c r="C92" s="45"/>
      <c r="D92" s="45"/>
      <c r="E92" s="45"/>
      <c r="F92" s="45"/>
      <c r="G92" s="45"/>
      <c r="H92" s="45"/>
      <c r="I92" s="45"/>
      <c r="J92" s="18"/>
      <c r="K92" s="18"/>
      <c r="L92" s="19"/>
      <c r="M92" s="18"/>
      <c r="N92" s="18"/>
    </row>
    <row r="93" spans="1:14" ht="41.25" customHeight="1">
      <c r="A93" s="46"/>
      <c r="B93" s="45"/>
      <c r="C93" s="45"/>
      <c r="D93" s="45"/>
      <c r="E93" s="18"/>
      <c r="F93" s="18"/>
      <c r="G93" s="18"/>
      <c r="H93" s="18"/>
      <c r="I93" s="18"/>
      <c r="J93" s="18"/>
      <c r="K93" s="18"/>
      <c r="L93" s="19"/>
      <c r="M93" s="18"/>
      <c r="N93" s="18"/>
    </row>
    <row r="94" spans="1:14" ht="12.75">
      <c r="A94" s="44"/>
      <c r="B94" s="45"/>
      <c r="C94" s="45"/>
      <c r="D94" s="45"/>
      <c r="E94" s="18"/>
      <c r="F94" s="18"/>
      <c r="G94" s="18"/>
      <c r="H94" s="18"/>
      <c r="I94" s="18"/>
      <c r="J94" s="18"/>
      <c r="K94" s="18"/>
      <c r="L94" s="19"/>
      <c r="M94" s="18"/>
      <c r="N94" s="18"/>
    </row>
    <row r="95" spans="1:14" ht="12.75">
      <c r="A95" s="44"/>
      <c r="B95" s="45"/>
      <c r="C95" s="45"/>
      <c r="D95" s="45"/>
      <c r="E95" s="18"/>
      <c r="F95" s="18"/>
      <c r="G95" s="18"/>
      <c r="H95" s="18"/>
      <c r="I95" s="18"/>
      <c r="J95" s="18"/>
      <c r="K95" s="18"/>
      <c r="L95" s="19"/>
      <c r="M95" s="18"/>
      <c r="N95" s="18"/>
    </row>
    <row r="96" spans="1:14" ht="12.75">
      <c r="A96" s="44"/>
      <c r="B96" s="45"/>
      <c r="C96" s="45"/>
      <c r="D96" s="45"/>
      <c r="E96" s="18"/>
      <c r="F96" s="18"/>
      <c r="G96" s="18"/>
      <c r="H96" s="18"/>
      <c r="I96" s="18"/>
      <c r="J96" s="18"/>
      <c r="K96" s="18"/>
      <c r="L96" s="19"/>
      <c r="M96" s="18"/>
      <c r="N96" s="18"/>
    </row>
    <row r="97" spans="1:14" ht="37.5" customHeight="1">
      <c r="A97" s="44"/>
      <c r="B97" s="45"/>
      <c r="C97" s="45"/>
      <c r="D97" s="45"/>
      <c r="E97" s="18"/>
      <c r="F97" s="18"/>
      <c r="G97" s="18"/>
      <c r="H97" s="18"/>
      <c r="I97" s="18"/>
      <c r="J97" s="18"/>
      <c r="K97" s="18"/>
      <c r="L97" s="19"/>
      <c r="M97" s="18"/>
      <c r="N97" s="18"/>
    </row>
    <row r="98" spans="1:14" ht="37.5" customHeight="1">
      <c r="A98" s="44"/>
      <c r="B98" s="45"/>
      <c r="C98" s="45"/>
      <c r="D98" s="45"/>
      <c r="E98" s="45"/>
      <c r="F98" s="45"/>
      <c r="G98" s="45"/>
      <c r="H98" s="45"/>
      <c r="I98" s="45"/>
      <c r="J98" s="18"/>
      <c r="K98" s="18"/>
      <c r="L98" s="19"/>
      <c r="M98" s="18"/>
      <c r="N98" s="18"/>
    </row>
    <row r="99" spans="1:14" ht="33" customHeight="1">
      <c r="A99" s="46"/>
      <c r="B99" s="45"/>
      <c r="C99" s="45"/>
      <c r="D99" s="45"/>
      <c r="E99" s="18"/>
      <c r="F99" s="18"/>
      <c r="G99" s="18"/>
      <c r="H99" s="18"/>
      <c r="I99" s="18"/>
      <c r="J99" s="18"/>
      <c r="K99" s="18"/>
      <c r="L99" s="19"/>
      <c r="M99" s="18"/>
      <c r="N99" s="18"/>
    </row>
    <row r="100" spans="1:14" ht="12.75">
      <c r="A100" s="6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9"/>
      <c r="M100" s="18"/>
      <c r="N100" s="18"/>
    </row>
    <row r="101" spans="1:14" ht="12.75">
      <c r="A101" s="6"/>
      <c r="B101" s="7"/>
      <c r="C101" s="7"/>
      <c r="D101" s="7"/>
      <c r="E101" s="7"/>
      <c r="F101" s="7"/>
      <c r="G101" s="18"/>
      <c r="H101" s="18"/>
      <c r="I101" s="18"/>
      <c r="J101" s="18"/>
      <c r="K101" s="18"/>
      <c r="L101" s="19"/>
      <c r="M101" s="18"/>
      <c r="N101" s="18"/>
    </row>
    <row r="103" spans="1:27" s="11" customFormat="1" ht="12.7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14" ht="25.5" customHeight="1">
      <c r="A104" s="44"/>
      <c r="B104" s="45"/>
      <c r="C104" s="45"/>
      <c r="D104" s="45"/>
      <c r="E104" s="18"/>
      <c r="F104" s="18"/>
      <c r="G104" s="18"/>
      <c r="H104" s="18"/>
      <c r="I104" s="18"/>
      <c r="J104" s="18"/>
      <c r="K104" s="18"/>
      <c r="L104" s="19"/>
      <c r="M104" s="18"/>
      <c r="N104" s="18"/>
    </row>
    <row r="105" spans="1:14" ht="25.5" customHeight="1">
      <c r="A105" s="44"/>
      <c r="B105" s="45"/>
      <c r="C105" s="45"/>
      <c r="D105" s="45"/>
      <c r="E105" s="18"/>
      <c r="F105" s="18"/>
      <c r="G105" s="18"/>
      <c r="H105" s="18"/>
      <c r="I105" s="18"/>
      <c r="J105" s="18"/>
      <c r="K105" s="18"/>
      <c r="L105" s="19"/>
      <c r="M105" s="18"/>
      <c r="N105" s="18"/>
    </row>
    <row r="106" spans="1:14" ht="25.5" customHeight="1">
      <c r="A106" s="44"/>
      <c r="B106" s="45"/>
      <c r="C106" s="45"/>
      <c r="D106" s="45"/>
      <c r="E106" s="18"/>
      <c r="F106" s="18"/>
      <c r="G106" s="18"/>
      <c r="H106" s="18"/>
      <c r="I106" s="18"/>
      <c r="J106" s="18"/>
      <c r="K106" s="18"/>
      <c r="L106" s="19"/>
      <c r="M106" s="18"/>
      <c r="N106" s="18"/>
    </row>
    <row r="107" spans="1:14" ht="26.25" customHeight="1">
      <c r="A107" s="46"/>
      <c r="B107" s="45"/>
      <c r="C107" s="45"/>
      <c r="D107" s="45"/>
      <c r="E107" s="18"/>
      <c r="F107" s="18"/>
      <c r="G107" s="18"/>
      <c r="H107" s="18"/>
      <c r="I107" s="18"/>
      <c r="J107" s="18"/>
      <c r="K107" s="18"/>
      <c r="L107" s="19"/>
      <c r="M107" s="18"/>
      <c r="N107" s="18"/>
    </row>
    <row r="108" spans="1:14" ht="12.75">
      <c r="A108" s="46"/>
      <c r="B108" s="45"/>
      <c r="C108" s="45"/>
      <c r="D108" s="45"/>
      <c r="E108" s="18"/>
      <c r="F108" s="18"/>
      <c r="G108" s="18"/>
      <c r="H108" s="18"/>
      <c r="I108" s="18"/>
      <c r="J108" s="18"/>
      <c r="K108" s="18"/>
      <c r="L108" s="19"/>
      <c r="M108" s="18"/>
      <c r="N108" s="18"/>
    </row>
    <row r="109" spans="1:14" ht="25.5" customHeight="1">
      <c r="A109" s="46"/>
      <c r="B109" s="45"/>
      <c r="C109" s="45"/>
      <c r="D109" s="45"/>
      <c r="E109" s="45"/>
      <c r="F109" s="45"/>
      <c r="G109" s="45"/>
      <c r="H109" s="45"/>
      <c r="I109" s="45"/>
      <c r="J109" s="18"/>
      <c r="K109" s="18"/>
      <c r="L109" s="19"/>
      <c r="M109" s="18"/>
      <c r="N109" s="18"/>
    </row>
    <row r="110" spans="1:14" ht="12.75">
      <c r="A110" s="46"/>
      <c r="B110" s="45"/>
      <c r="C110" s="45"/>
      <c r="D110" s="45"/>
      <c r="E110" s="45"/>
      <c r="F110" s="45"/>
      <c r="G110" s="45"/>
      <c r="H110" s="45"/>
      <c r="I110" s="45"/>
      <c r="J110" s="18"/>
      <c r="K110" s="18"/>
      <c r="L110" s="19"/>
      <c r="M110" s="18"/>
      <c r="N110" s="18"/>
    </row>
    <row r="111" spans="1:14" ht="12.75">
      <c r="A111" s="46"/>
      <c r="B111" s="45"/>
      <c r="C111" s="45"/>
      <c r="D111" s="45"/>
      <c r="E111" s="45"/>
      <c r="F111" s="45"/>
      <c r="G111" s="45"/>
      <c r="H111" s="45"/>
      <c r="I111" s="45"/>
      <c r="J111" s="45"/>
      <c r="K111" s="18"/>
      <c r="L111" s="19"/>
      <c r="M111" s="18"/>
      <c r="N111" s="18"/>
    </row>
    <row r="112" spans="1:14" ht="12.75">
      <c r="A112" s="46"/>
      <c r="B112" s="45"/>
      <c r="C112" s="45"/>
      <c r="D112" s="45"/>
      <c r="E112" s="45"/>
      <c r="F112" s="45"/>
      <c r="G112" s="45"/>
      <c r="H112" s="45"/>
      <c r="I112" s="45"/>
      <c r="J112" s="18"/>
      <c r="K112" s="18"/>
      <c r="L112" s="19"/>
      <c r="M112" s="18"/>
      <c r="N112" s="18"/>
    </row>
    <row r="113" spans="1:14" ht="12.75">
      <c r="A113" s="46"/>
      <c r="B113" s="45"/>
      <c r="C113" s="45"/>
      <c r="D113" s="45"/>
      <c r="E113" s="18"/>
      <c r="F113" s="18"/>
      <c r="G113" s="18"/>
      <c r="H113" s="18"/>
      <c r="I113" s="18"/>
      <c r="J113" s="18"/>
      <c r="K113" s="18"/>
      <c r="L113" s="19"/>
      <c r="M113" s="18"/>
      <c r="N113" s="18"/>
    </row>
    <row r="114" spans="1:14" ht="12.75">
      <c r="A114" s="44"/>
      <c r="B114" s="45"/>
      <c r="C114" s="45"/>
      <c r="D114" s="45"/>
      <c r="E114" s="18"/>
      <c r="F114" s="18"/>
      <c r="G114" s="18"/>
      <c r="H114" s="18"/>
      <c r="I114" s="18"/>
      <c r="J114" s="18"/>
      <c r="K114" s="18"/>
      <c r="L114" s="19"/>
      <c r="M114" s="18"/>
      <c r="N114" s="18"/>
    </row>
    <row r="115" spans="1:14" ht="12.75">
      <c r="A115" s="44"/>
      <c r="B115" s="45"/>
      <c r="C115" s="45"/>
      <c r="D115" s="45"/>
      <c r="E115" s="18"/>
      <c r="F115" s="18"/>
      <c r="G115" s="18"/>
      <c r="H115" s="18"/>
      <c r="I115" s="18"/>
      <c r="J115" s="18"/>
      <c r="K115" s="18"/>
      <c r="L115" s="19"/>
      <c r="M115" s="18"/>
      <c r="N115" s="18"/>
    </row>
    <row r="116" spans="1:14" ht="12.75">
      <c r="A116" s="44"/>
      <c r="B116" s="45"/>
      <c r="C116" s="45"/>
      <c r="D116" s="45"/>
      <c r="E116" s="18"/>
      <c r="F116" s="18"/>
      <c r="G116" s="18"/>
      <c r="H116" s="18"/>
      <c r="I116" s="18"/>
      <c r="J116" s="18"/>
      <c r="K116" s="18"/>
      <c r="L116" s="19"/>
      <c r="M116" s="18"/>
      <c r="N116" s="18"/>
    </row>
    <row r="117" spans="1:14" ht="12.75">
      <c r="A117" s="44"/>
      <c r="B117" s="45"/>
      <c r="C117" s="45"/>
      <c r="D117" s="45"/>
      <c r="E117" s="18"/>
      <c r="F117" s="18"/>
      <c r="G117" s="18"/>
      <c r="H117" s="18"/>
      <c r="I117" s="18"/>
      <c r="J117" s="18"/>
      <c r="K117" s="18"/>
      <c r="L117" s="19"/>
      <c r="M117" s="18"/>
      <c r="N117" s="18"/>
    </row>
    <row r="118" spans="1:14" ht="12.75">
      <c r="A118" s="44"/>
      <c r="B118" s="45"/>
      <c r="C118" s="45"/>
      <c r="D118" s="45"/>
      <c r="E118" s="45"/>
      <c r="F118" s="45"/>
      <c r="G118" s="45"/>
      <c r="H118" s="45"/>
      <c r="I118" s="45"/>
      <c r="J118" s="18"/>
      <c r="K118" s="18"/>
      <c r="L118" s="19"/>
      <c r="M118" s="18"/>
      <c r="N118" s="18"/>
    </row>
    <row r="119" spans="1:14" ht="12.75">
      <c r="A119" s="46"/>
      <c r="B119" s="45"/>
      <c r="C119" s="45"/>
      <c r="D119" s="45"/>
      <c r="E119" s="18"/>
      <c r="F119" s="18"/>
      <c r="G119" s="18"/>
      <c r="H119" s="18"/>
      <c r="I119" s="18"/>
      <c r="J119" s="18"/>
      <c r="K119" s="18"/>
      <c r="L119" s="19"/>
      <c r="M119" s="18"/>
      <c r="N119" s="18"/>
    </row>
    <row r="120" spans="1:14" ht="15" customHeight="1">
      <c r="A120" s="6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8"/>
      <c r="N120" s="18"/>
    </row>
    <row r="121" spans="1:14" ht="12.75">
      <c r="A121" s="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9"/>
      <c r="M121" s="18"/>
      <c r="N121" s="18"/>
    </row>
    <row r="122" spans="1:14" ht="12.75">
      <c r="A122" s="6"/>
      <c r="B122" s="7"/>
      <c r="C122" s="7"/>
      <c r="D122" s="7"/>
      <c r="E122" s="7"/>
      <c r="F122" s="7"/>
      <c r="G122" s="18"/>
      <c r="H122" s="18"/>
      <c r="I122" s="18"/>
      <c r="J122" s="18"/>
      <c r="K122" s="18"/>
      <c r="L122" s="19"/>
      <c r="M122" s="18"/>
      <c r="N122" s="18"/>
    </row>
    <row r="124" spans="1:14" ht="12.75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12.75">
      <c r="A125" s="44"/>
      <c r="B125" s="45"/>
      <c r="C125" s="45"/>
      <c r="D125" s="45"/>
      <c r="E125" s="18"/>
      <c r="F125" s="18"/>
      <c r="G125" s="18"/>
      <c r="H125" s="18"/>
      <c r="I125" s="18"/>
      <c r="J125" s="18"/>
      <c r="K125" s="18"/>
      <c r="L125" s="19"/>
      <c r="M125" s="18"/>
      <c r="N125" s="18"/>
    </row>
    <row r="126" spans="1:14" ht="12.75">
      <c r="A126" s="44"/>
      <c r="B126" s="45"/>
      <c r="C126" s="45"/>
      <c r="D126" s="45"/>
      <c r="E126" s="18"/>
      <c r="F126" s="18"/>
      <c r="G126" s="18"/>
      <c r="H126" s="18"/>
      <c r="I126" s="18"/>
      <c r="J126" s="18"/>
      <c r="K126" s="18"/>
      <c r="L126" s="19"/>
      <c r="M126" s="18"/>
      <c r="N126" s="18"/>
    </row>
    <row r="127" spans="1:14" ht="12.75">
      <c r="A127" s="44"/>
      <c r="B127" s="45"/>
      <c r="C127" s="45"/>
      <c r="D127" s="45"/>
      <c r="E127" s="18"/>
      <c r="F127" s="18"/>
      <c r="G127" s="18"/>
      <c r="H127" s="18"/>
      <c r="I127" s="18"/>
      <c r="J127" s="18"/>
      <c r="K127" s="18"/>
      <c r="L127" s="19"/>
      <c r="M127" s="18"/>
      <c r="N127" s="18"/>
    </row>
    <row r="128" spans="1:14" ht="12.75">
      <c r="A128" s="46"/>
      <c r="B128" s="45"/>
      <c r="C128" s="45"/>
      <c r="D128" s="45"/>
      <c r="E128" s="18"/>
      <c r="F128" s="18"/>
      <c r="G128" s="18"/>
      <c r="H128" s="18"/>
      <c r="I128" s="18"/>
      <c r="J128" s="18"/>
      <c r="K128" s="18"/>
      <c r="L128" s="19"/>
      <c r="M128" s="18"/>
      <c r="N128" s="18"/>
    </row>
    <row r="129" spans="1:14" ht="12.75">
      <c r="A129" s="46"/>
      <c r="B129" s="45"/>
      <c r="C129" s="45"/>
      <c r="D129" s="45"/>
      <c r="E129" s="18"/>
      <c r="F129" s="18"/>
      <c r="G129" s="18"/>
      <c r="H129" s="18"/>
      <c r="I129" s="18"/>
      <c r="J129" s="18"/>
      <c r="K129" s="18"/>
      <c r="L129" s="19"/>
      <c r="M129" s="18"/>
      <c r="N129" s="18"/>
    </row>
    <row r="130" spans="1:14" ht="12.75">
      <c r="A130" s="46"/>
      <c r="B130" s="45"/>
      <c r="C130" s="45"/>
      <c r="D130" s="45"/>
      <c r="E130" s="45"/>
      <c r="F130" s="45"/>
      <c r="G130" s="45"/>
      <c r="H130" s="45"/>
      <c r="I130" s="45"/>
      <c r="J130" s="18"/>
      <c r="K130" s="18"/>
      <c r="L130" s="19"/>
      <c r="M130" s="18"/>
      <c r="N130" s="18"/>
    </row>
    <row r="131" spans="1:14" ht="12.75">
      <c r="A131" s="46"/>
      <c r="B131" s="45"/>
      <c r="C131" s="45"/>
      <c r="D131" s="45"/>
      <c r="E131" s="45"/>
      <c r="F131" s="45"/>
      <c r="G131" s="45"/>
      <c r="H131" s="45"/>
      <c r="I131" s="45"/>
      <c r="J131" s="18"/>
      <c r="K131" s="18"/>
      <c r="L131" s="19"/>
      <c r="M131" s="18"/>
      <c r="N131" s="18"/>
    </row>
    <row r="132" spans="1:14" ht="12.75">
      <c r="A132" s="46"/>
      <c r="B132" s="45"/>
      <c r="C132" s="45"/>
      <c r="D132" s="45"/>
      <c r="E132" s="45"/>
      <c r="F132" s="45"/>
      <c r="G132" s="45"/>
      <c r="H132" s="45"/>
      <c r="I132" s="45"/>
      <c r="J132" s="45"/>
      <c r="K132" s="18"/>
      <c r="L132" s="19"/>
      <c r="M132" s="18"/>
      <c r="N132" s="18"/>
    </row>
    <row r="133" spans="1:14" ht="12.75">
      <c r="A133" s="46"/>
      <c r="B133" s="45"/>
      <c r="C133" s="45"/>
      <c r="D133" s="45"/>
      <c r="E133" s="45"/>
      <c r="F133" s="45"/>
      <c r="G133" s="45"/>
      <c r="H133" s="45"/>
      <c r="I133" s="45"/>
      <c r="J133" s="18"/>
      <c r="K133" s="18"/>
      <c r="L133" s="19"/>
      <c r="M133" s="18"/>
      <c r="N133" s="18"/>
    </row>
    <row r="134" spans="1:14" ht="42" customHeight="1">
      <c r="A134" s="46"/>
      <c r="B134" s="45"/>
      <c r="C134" s="45"/>
      <c r="D134" s="45"/>
      <c r="E134" s="18"/>
      <c r="F134" s="18"/>
      <c r="G134" s="18"/>
      <c r="H134" s="18"/>
      <c r="I134" s="18"/>
      <c r="J134" s="18"/>
      <c r="K134" s="18"/>
      <c r="L134" s="19"/>
      <c r="M134" s="18"/>
      <c r="N134" s="18"/>
    </row>
    <row r="135" spans="1:14" ht="12.75">
      <c r="A135" s="44"/>
      <c r="B135" s="45"/>
      <c r="C135" s="45"/>
      <c r="D135" s="45"/>
      <c r="E135" s="18"/>
      <c r="F135" s="18"/>
      <c r="G135" s="18"/>
      <c r="H135" s="18"/>
      <c r="I135" s="18"/>
      <c r="J135" s="18"/>
      <c r="K135" s="18"/>
      <c r="L135" s="19"/>
      <c r="M135" s="18"/>
      <c r="N135" s="18"/>
    </row>
    <row r="136" spans="1:14" ht="12.75">
      <c r="A136" s="44"/>
      <c r="B136" s="45"/>
      <c r="C136" s="45"/>
      <c r="D136" s="45"/>
      <c r="E136" s="18"/>
      <c r="F136" s="18"/>
      <c r="G136" s="18"/>
      <c r="H136" s="18"/>
      <c r="I136" s="18"/>
      <c r="J136" s="18"/>
      <c r="K136" s="18"/>
      <c r="L136" s="19"/>
      <c r="M136" s="18"/>
      <c r="N136" s="18"/>
    </row>
    <row r="137" spans="1:14" ht="12.75">
      <c r="A137" s="44"/>
      <c r="B137" s="45"/>
      <c r="C137" s="45"/>
      <c r="D137" s="45"/>
      <c r="E137" s="18"/>
      <c r="F137" s="18"/>
      <c r="G137" s="18"/>
      <c r="H137" s="18"/>
      <c r="I137" s="18"/>
      <c r="J137" s="18"/>
      <c r="K137" s="18"/>
      <c r="L137" s="19"/>
      <c r="M137" s="18"/>
      <c r="N137" s="18"/>
    </row>
    <row r="138" spans="1:14" ht="12.75">
      <c r="A138" s="44"/>
      <c r="B138" s="45"/>
      <c r="C138" s="45"/>
      <c r="D138" s="45"/>
      <c r="E138" s="18"/>
      <c r="F138" s="18"/>
      <c r="G138" s="18"/>
      <c r="H138" s="18"/>
      <c r="I138" s="18"/>
      <c r="J138" s="18"/>
      <c r="K138" s="18"/>
      <c r="L138" s="19"/>
      <c r="M138" s="18"/>
      <c r="N138" s="18"/>
    </row>
    <row r="139" spans="1:14" ht="12.75">
      <c r="A139" s="44"/>
      <c r="B139" s="45"/>
      <c r="C139" s="45"/>
      <c r="D139" s="45"/>
      <c r="E139" s="45"/>
      <c r="F139" s="45"/>
      <c r="G139" s="45"/>
      <c r="H139" s="45"/>
      <c r="I139" s="45"/>
      <c r="J139" s="18"/>
      <c r="K139" s="18"/>
      <c r="L139" s="19"/>
      <c r="M139" s="18"/>
      <c r="N139" s="18"/>
    </row>
    <row r="140" spans="1:14" ht="12.75">
      <c r="A140" s="46"/>
      <c r="B140" s="45"/>
      <c r="C140" s="45"/>
      <c r="D140" s="45"/>
      <c r="E140" s="18"/>
      <c r="F140" s="18"/>
      <c r="G140" s="18"/>
      <c r="H140" s="18"/>
      <c r="I140" s="18"/>
      <c r="J140" s="18"/>
      <c r="K140" s="18"/>
      <c r="L140" s="19"/>
      <c r="M140" s="18"/>
      <c r="N140" s="18"/>
    </row>
    <row r="141" spans="1:14" ht="12.75">
      <c r="A141" s="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9"/>
      <c r="M141" s="18"/>
      <c r="N141" s="18"/>
    </row>
    <row r="142" spans="1:14" ht="11.25" customHeight="1">
      <c r="A142" s="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9"/>
      <c r="M142" s="18"/>
      <c r="N142" s="18"/>
    </row>
    <row r="143" spans="1:14" ht="12.75">
      <c r="A143" s="6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9"/>
      <c r="M143" s="18"/>
      <c r="N143" s="18"/>
    </row>
    <row r="145" spans="1:14" ht="12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12.75">
      <c r="A146" s="44"/>
      <c r="B146" s="45"/>
      <c r="C146" s="45"/>
      <c r="D146" s="45"/>
      <c r="E146" s="18"/>
      <c r="F146" s="18"/>
      <c r="G146" s="18"/>
      <c r="H146" s="18"/>
      <c r="I146" s="18"/>
      <c r="J146" s="18"/>
      <c r="K146" s="18"/>
      <c r="L146" s="19"/>
      <c r="M146" s="18"/>
      <c r="N146" s="18"/>
    </row>
    <row r="147" spans="1:14" ht="12.75">
      <c r="A147" s="44"/>
      <c r="B147" s="45"/>
      <c r="C147" s="45"/>
      <c r="D147" s="45"/>
      <c r="E147" s="18"/>
      <c r="F147" s="18"/>
      <c r="G147" s="18"/>
      <c r="H147" s="18"/>
      <c r="I147" s="18"/>
      <c r="J147" s="18"/>
      <c r="K147" s="18"/>
      <c r="L147" s="19"/>
      <c r="M147" s="18"/>
      <c r="N147" s="18"/>
    </row>
    <row r="148" spans="1:14" ht="12.75">
      <c r="A148" s="44"/>
      <c r="B148" s="45"/>
      <c r="C148" s="45"/>
      <c r="D148" s="45"/>
      <c r="E148" s="18"/>
      <c r="F148" s="18"/>
      <c r="G148" s="18"/>
      <c r="H148" s="18"/>
      <c r="I148" s="18"/>
      <c r="J148" s="18"/>
      <c r="K148" s="18"/>
      <c r="L148" s="19"/>
      <c r="M148" s="18"/>
      <c r="N148" s="18"/>
    </row>
    <row r="149" spans="1:14" ht="12.75">
      <c r="A149" s="46"/>
      <c r="B149" s="45"/>
      <c r="C149" s="45"/>
      <c r="D149" s="45"/>
      <c r="E149" s="18"/>
      <c r="F149" s="18"/>
      <c r="G149" s="18"/>
      <c r="H149" s="18"/>
      <c r="I149" s="18"/>
      <c r="J149" s="18"/>
      <c r="K149" s="18"/>
      <c r="L149" s="19"/>
      <c r="M149" s="18"/>
      <c r="N149" s="18"/>
    </row>
    <row r="150" spans="1:14" ht="12.75">
      <c r="A150" s="46"/>
      <c r="B150" s="45"/>
      <c r="C150" s="45"/>
      <c r="D150" s="45"/>
      <c r="E150" s="18"/>
      <c r="F150" s="18"/>
      <c r="G150" s="18"/>
      <c r="H150" s="18"/>
      <c r="I150" s="18"/>
      <c r="J150" s="18"/>
      <c r="K150" s="18"/>
      <c r="L150" s="19"/>
      <c r="M150" s="18"/>
      <c r="N150" s="18"/>
    </row>
    <row r="151" spans="1:14" ht="12.75">
      <c r="A151" s="46"/>
      <c r="B151" s="45"/>
      <c r="C151" s="45"/>
      <c r="D151" s="45"/>
      <c r="E151" s="45"/>
      <c r="F151" s="45"/>
      <c r="G151" s="45"/>
      <c r="H151" s="45"/>
      <c r="I151" s="45"/>
      <c r="J151" s="18"/>
      <c r="K151" s="18"/>
      <c r="L151" s="19"/>
      <c r="M151" s="18"/>
      <c r="N151" s="18"/>
    </row>
    <row r="152" spans="1:14" ht="12.75">
      <c r="A152" s="46"/>
      <c r="B152" s="45"/>
      <c r="C152" s="45"/>
      <c r="D152" s="45"/>
      <c r="E152" s="45"/>
      <c r="F152" s="45"/>
      <c r="G152" s="45"/>
      <c r="H152" s="45"/>
      <c r="I152" s="45"/>
      <c r="J152" s="18"/>
      <c r="K152" s="18"/>
      <c r="L152" s="19"/>
      <c r="M152" s="18"/>
      <c r="N152" s="18"/>
    </row>
    <row r="153" spans="1:14" ht="12.75">
      <c r="A153" s="46"/>
      <c r="B153" s="45"/>
      <c r="C153" s="45"/>
      <c r="D153" s="45"/>
      <c r="E153" s="45"/>
      <c r="F153" s="45"/>
      <c r="G153" s="45"/>
      <c r="H153" s="45"/>
      <c r="I153" s="45"/>
      <c r="J153" s="45"/>
      <c r="K153" s="18"/>
      <c r="L153" s="19"/>
      <c r="M153" s="18"/>
      <c r="N153" s="18"/>
    </row>
    <row r="154" spans="1:14" ht="12.75">
      <c r="A154" s="46"/>
      <c r="B154" s="45"/>
      <c r="C154" s="45"/>
      <c r="D154" s="45"/>
      <c r="E154" s="45"/>
      <c r="F154" s="45"/>
      <c r="G154" s="45"/>
      <c r="H154" s="45"/>
      <c r="I154" s="45"/>
      <c r="J154" s="18"/>
      <c r="K154" s="18"/>
      <c r="L154" s="19"/>
      <c r="M154" s="18"/>
      <c r="N154" s="18"/>
    </row>
    <row r="155" spans="1:14" ht="12.75">
      <c r="A155" s="46"/>
      <c r="B155" s="45"/>
      <c r="C155" s="45"/>
      <c r="D155" s="45"/>
      <c r="E155" s="18"/>
      <c r="F155" s="18"/>
      <c r="G155" s="18"/>
      <c r="H155" s="18"/>
      <c r="I155" s="18"/>
      <c r="J155" s="18"/>
      <c r="K155" s="18"/>
      <c r="L155" s="19"/>
      <c r="M155" s="18"/>
      <c r="N155" s="18"/>
    </row>
    <row r="156" spans="1:14" ht="12.75">
      <c r="A156" s="44"/>
      <c r="B156" s="45"/>
      <c r="C156" s="45"/>
      <c r="D156" s="45"/>
      <c r="E156" s="18"/>
      <c r="F156" s="18"/>
      <c r="G156" s="18"/>
      <c r="H156" s="18"/>
      <c r="I156" s="18"/>
      <c r="J156" s="18"/>
      <c r="K156" s="18"/>
      <c r="L156" s="19"/>
      <c r="M156" s="18"/>
      <c r="N156" s="18"/>
    </row>
    <row r="157" spans="1:14" ht="12.75">
      <c r="A157" s="44"/>
      <c r="B157" s="45"/>
      <c r="C157" s="45"/>
      <c r="D157" s="45"/>
      <c r="E157" s="18"/>
      <c r="F157" s="18"/>
      <c r="G157" s="18"/>
      <c r="H157" s="18"/>
      <c r="I157" s="18"/>
      <c r="J157" s="18"/>
      <c r="K157" s="18"/>
      <c r="L157" s="19"/>
      <c r="M157" s="18"/>
      <c r="N157" s="18"/>
    </row>
    <row r="158" spans="1:14" ht="12.75">
      <c r="A158" s="44"/>
      <c r="B158" s="45"/>
      <c r="C158" s="45"/>
      <c r="D158" s="45"/>
      <c r="E158" s="18"/>
      <c r="F158" s="18"/>
      <c r="G158" s="18"/>
      <c r="H158" s="18"/>
      <c r="I158" s="18"/>
      <c r="J158" s="18"/>
      <c r="K158" s="18"/>
      <c r="L158" s="19"/>
      <c r="M158" s="18"/>
      <c r="N158" s="18"/>
    </row>
    <row r="159" spans="1:14" ht="12.75">
      <c r="A159" s="44"/>
      <c r="B159" s="45"/>
      <c r="C159" s="45"/>
      <c r="D159" s="45"/>
      <c r="E159" s="18"/>
      <c r="F159" s="18"/>
      <c r="G159" s="18"/>
      <c r="H159" s="18"/>
      <c r="I159" s="18"/>
      <c r="J159" s="18"/>
      <c r="K159" s="18"/>
      <c r="L159" s="19"/>
      <c r="M159" s="18"/>
      <c r="N159" s="18"/>
    </row>
    <row r="160" spans="1:14" ht="12.75">
      <c r="A160" s="44"/>
      <c r="B160" s="45"/>
      <c r="C160" s="45"/>
      <c r="D160" s="45"/>
      <c r="E160" s="45"/>
      <c r="F160" s="45"/>
      <c r="G160" s="45"/>
      <c r="H160" s="45"/>
      <c r="I160" s="45"/>
      <c r="J160" s="18"/>
      <c r="K160" s="18"/>
      <c r="L160" s="19"/>
      <c r="M160" s="18"/>
      <c r="N160" s="18"/>
    </row>
    <row r="161" spans="1:14" ht="12.75">
      <c r="A161" s="46"/>
      <c r="B161" s="45"/>
      <c r="C161" s="45"/>
      <c r="D161" s="45"/>
      <c r="E161" s="18"/>
      <c r="F161" s="18"/>
      <c r="G161" s="18"/>
      <c r="H161" s="18"/>
      <c r="I161" s="18"/>
      <c r="J161" s="18"/>
      <c r="K161" s="18"/>
      <c r="L161" s="19"/>
      <c r="M161" s="18"/>
      <c r="N161" s="18"/>
    </row>
    <row r="162" spans="1:14" ht="12.75">
      <c r="A162" s="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9"/>
      <c r="M162" s="18"/>
      <c r="N162" s="18"/>
    </row>
    <row r="163" spans="1:14" ht="12.75">
      <c r="A163" s="39"/>
      <c r="B163" s="39"/>
      <c r="C163" s="39"/>
      <c r="D163" s="39"/>
      <c r="E163" s="39"/>
      <c r="F163" s="39"/>
      <c r="G163" s="40"/>
      <c r="H163" s="40"/>
      <c r="I163" s="40"/>
      <c r="J163" s="40"/>
      <c r="K163" s="40"/>
      <c r="L163" s="41"/>
      <c r="M163" s="40"/>
      <c r="N163" s="40"/>
    </row>
    <row r="164" spans="1:14" ht="12.75">
      <c r="A164" s="3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ht="12.75">
      <c r="A165" s="33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ht="12.75">
      <c r="A166" s="33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8" spans="1:27" s="31" customFormat="1" ht="12.75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14" ht="12.75">
      <c r="A169" s="44"/>
      <c r="B169" s="45"/>
      <c r="C169" s="45"/>
      <c r="D169" s="45"/>
      <c r="E169" s="18"/>
      <c r="F169" s="18"/>
      <c r="G169" s="18"/>
      <c r="H169" s="18"/>
      <c r="I169" s="18"/>
      <c r="J169" s="18"/>
      <c r="K169" s="18"/>
      <c r="L169" s="19"/>
      <c r="M169" s="18"/>
      <c r="N169" s="18"/>
    </row>
    <row r="170" spans="1:14" ht="12.75">
      <c r="A170" s="44"/>
      <c r="B170" s="45"/>
      <c r="C170" s="45"/>
      <c r="D170" s="45"/>
      <c r="E170" s="18"/>
      <c r="F170" s="18"/>
      <c r="G170" s="18"/>
      <c r="H170" s="18"/>
      <c r="I170" s="18"/>
      <c r="J170" s="18"/>
      <c r="K170" s="18"/>
      <c r="L170" s="19"/>
      <c r="M170" s="18"/>
      <c r="N170" s="18"/>
    </row>
    <row r="171" spans="1:14" ht="12.75">
      <c r="A171" s="44"/>
      <c r="B171" s="45"/>
      <c r="C171" s="45"/>
      <c r="D171" s="45"/>
      <c r="E171" s="18"/>
      <c r="F171" s="18"/>
      <c r="G171" s="18"/>
      <c r="H171" s="18"/>
      <c r="I171" s="18"/>
      <c r="J171" s="18"/>
      <c r="K171" s="18"/>
      <c r="L171" s="19"/>
      <c r="M171" s="18"/>
      <c r="N171" s="18"/>
    </row>
    <row r="172" spans="1:14" ht="12.75">
      <c r="A172" s="46"/>
      <c r="B172" s="45"/>
      <c r="C172" s="45"/>
      <c r="D172" s="45"/>
      <c r="E172" s="18"/>
      <c r="F172" s="18"/>
      <c r="G172" s="18"/>
      <c r="H172" s="18"/>
      <c r="I172" s="18"/>
      <c r="J172" s="18"/>
      <c r="K172" s="18"/>
      <c r="L172" s="19"/>
      <c r="M172" s="18"/>
      <c r="N172" s="18"/>
    </row>
    <row r="173" spans="1:14" ht="12.75">
      <c r="A173" s="46"/>
      <c r="B173" s="45"/>
      <c r="C173" s="45"/>
      <c r="D173" s="45"/>
      <c r="E173" s="18"/>
      <c r="F173" s="18"/>
      <c r="G173" s="18"/>
      <c r="H173" s="18"/>
      <c r="I173" s="18"/>
      <c r="J173" s="18"/>
      <c r="K173" s="18"/>
      <c r="L173" s="19"/>
      <c r="M173" s="18"/>
      <c r="N173" s="18"/>
    </row>
    <row r="174" spans="1:14" ht="12.75">
      <c r="A174" s="46"/>
      <c r="B174" s="45"/>
      <c r="C174" s="45"/>
      <c r="D174" s="45"/>
      <c r="E174" s="45"/>
      <c r="F174" s="45"/>
      <c r="G174" s="45"/>
      <c r="H174" s="45"/>
      <c r="I174" s="45"/>
      <c r="J174" s="18"/>
      <c r="K174" s="18"/>
      <c r="L174" s="19"/>
      <c r="M174" s="18"/>
      <c r="N174" s="18"/>
    </row>
    <row r="175" spans="1:14" ht="12.75">
      <c r="A175" s="46"/>
      <c r="B175" s="45"/>
      <c r="C175" s="45"/>
      <c r="D175" s="45"/>
      <c r="E175" s="45"/>
      <c r="F175" s="45"/>
      <c r="G175" s="45"/>
      <c r="H175" s="45"/>
      <c r="I175" s="45"/>
      <c r="J175" s="18"/>
      <c r="K175" s="18"/>
      <c r="L175" s="19"/>
      <c r="M175" s="18"/>
      <c r="N175" s="18"/>
    </row>
    <row r="176" spans="1:14" ht="12.75">
      <c r="A176" s="46"/>
      <c r="B176" s="45"/>
      <c r="C176" s="45"/>
      <c r="D176" s="45"/>
      <c r="E176" s="45"/>
      <c r="F176" s="45"/>
      <c r="G176" s="45"/>
      <c r="H176" s="45"/>
      <c r="I176" s="45"/>
      <c r="J176" s="45"/>
      <c r="K176" s="18"/>
      <c r="L176" s="19"/>
      <c r="M176" s="18"/>
      <c r="N176" s="18"/>
    </row>
    <row r="177" spans="1:14" ht="12.75">
      <c r="A177" s="46"/>
      <c r="B177" s="45"/>
      <c r="C177" s="45"/>
      <c r="D177" s="45"/>
      <c r="E177" s="45"/>
      <c r="F177" s="45"/>
      <c r="G177" s="45"/>
      <c r="H177" s="45"/>
      <c r="I177" s="45"/>
      <c r="J177" s="18"/>
      <c r="K177" s="18"/>
      <c r="L177" s="19"/>
      <c r="M177" s="18"/>
      <c r="N177" s="18"/>
    </row>
    <row r="178" spans="1:14" ht="12.75">
      <c r="A178" s="46"/>
      <c r="B178" s="45"/>
      <c r="C178" s="45"/>
      <c r="D178" s="45"/>
      <c r="E178" s="18"/>
      <c r="F178" s="18"/>
      <c r="G178" s="18"/>
      <c r="H178" s="18"/>
      <c r="I178" s="18"/>
      <c r="J178" s="18"/>
      <c r="K178" s="18"/>
      <c r="L178" s="19"/>
      <c r="M178" s="18"/>
      <c r="N178" s="18"/>
    </row>
    <row r="179" spans="1:14" ht="12.75">
      <c r="A179" s="44"/>
      <c r="B179" s="45"/>
      <c r="C179" s="45"/>
      <c r="D179" s="45"/>
      <c r="E179" s="18"/>
      <c r="F179" s="18"/>
      <c r="G179" s="18"/>
      <c r="H179" s="18"/>
      <c r="I179" s="18"/>
      <c r="J179" s="18"/>
      <c r="K179" s="18"/>
      <c r="L179" s="19"/>
      <c r="M179" s="18"/>
      <c r="N179" s="18"/>
    </row>
    <row r="180" spans="1:14" ht="12.75">
      <c r="A180" s="44"/>
      <c r="B180" s="45"/>
      <c r="C180" s="45"/>
      <c r="D180" s="45"/>
      <c r="E180" s="18"/>
      <c r="F180" s="18"/>
      <c r="G180" s="18"/>
      <c r="H180" s="18"/>
      <c r="I180" s="18"/>
      <c r="J180" s="18"/>
      <c r="K180" s="18"/>
      <c r="L180" s="19"/>
      <c r="M180" s="18"/>
      <c r="N180" s="18"/>
    </row>
    <row r="181" spans="1:14" ht="12.75">
      <c r="A181" s="44"/>
      <c r="B181" s="45"/>
      <c r="C181" s="45"/>
      <c r="D181" s="45"/>
      <c r="E181" s="18"/>
      <c r="F181" s="18"/>
      <c r="G181" s="18"/>
      <c r="H181" s="18"/>
      <c r="I181" s="18"/>
      <c r="J181" s="18"/>
      <c r="K181" s="18"/>
      <c r="L181" s="19"/>
      <c r="M181" s="18"/>
      <c r="N181" s="18"/>
    </row>
    <row r="182" spans="1:14" ht="12.75">
      <c r="A182" s="44"/>
      <c r="B182" s="45"/>
      <c r="C182" s="45"/>
      <c r="D182" s="45"/>
      <c r="E182" s="18"/>
      <c r="F182" s="18"/>
      <c r="G182" s="18"/>
      <c r="H182" s="18"/>
      <c r="I182" s="18"/>
      <c r="J182" s="18"/>
      <c r="K182" s="18"/>
      <c r="L182" s="19"/>
      <c r="M182" s="18"/>
      <c r="N182" s="18"/>
    </row>
    <row r="183" spans="1:14" ht="12.75">
      <c r="A183" s="44"/>
      <c r="B183" s="45"/>
      <c r="C183" s="45"/>
      <c r="D183" s="45"/>
      <c r="E183" s="45"/>
      <c r="F183" s="45"/>
      <c r="G183" s="45"/>
      <c r="H183" s="45"/>
      <c r="I183" s="45"/>
      <c r="J183" s="18"/>
      <c r="K183" s="18"/>
      <c r="L183" s="19"/>
      <c r="M183" s="18"/>
      <c r="N183" s="18"/>
    </row>
    <row r="184" spans="1:14" ht="12.75">
      <c r="A184" s="46"/>
      <c r="B184" s="45"/>
      <c r="C184" s="45"/>
      <c r="D184" s="45"/>
      <c r="E184" s="18"/>
      <c r="F184" s="18"/>
      <c r="G184" s="18"/>
      <c r="H184" s="18"/>
      <c r="I184" s="18"/>
      <c r="J184" s="18"/>
      <c r="K184" s="18"/>
      <c r="L184" s="19"/>
      <c r="M184" s="18"/>
      <c r="N184" s="18"/>
    </row>
    <row r="185" spans="1:14" ht="12.75">
      <c r="A185" s="6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9"/>
      <c r="M185" s="18"/>
      <c r="N185" s="18"/>
    </row>
    <row r="186" spans="1:14" ht="12.75">
      <c r="A186" s="39"/>
      <c r="B186" s="39"/>
      <c r="C186" s="39"/>
      <c r="D186" s="39"/>
      <c r="E186" s="39"/>
      <c r="F186" s="39"/>
      <c r="G186" s="40"/>
      <c r="H186" s="40"/>
      <c r="I186" s="40"/>
      <c r="J186" s="40"/>
      <c r="K186" s="40"/>
      <c r="L186" s="41"/>
      <c r="M186" s="40"/>
      <c r="N186" s="40"/>
    </row>
    <row r="187" spans="1:14" ht="12.7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91" spans="1:14" ht="12.75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2.75">
      <c r="A192" s="44"/>
      <c r="B192" s="45"/>
      <c r="C192" s="45"/>
      <c r="D192" s="45"/>
      <c r="E192" s="18"/>
      <c r="F192" s="18"/>
      <c r="G192" s="18"/>
      <c r="H192" s="18"/>
      <c r="I192" s="18"/>
      <c r="J192" s="18"/>
      <c r="K192" s="18"/>
      <c r="L192" s="19"/>
      <c r="M192" s="18"/>
      <c r="N192" s="18"/>
    </row>
    <row r="193" spans="1:14" ht="12.75">
      <c r="A193" s="44"/>
      <c r="B193" s="45"/>
      <c r="C193" s="45"/>
      <c r="D193" s="45"/>
      <c r="E193" s="18"/>
      <c r="F193" s="18"/>
      <c r="G193" s="18"/>
      <c r="H193" s="18"/>
      <c r="I193" s="18"/>
      <c r="J193" s="18"/>
      <c r="K193" s="18"/>
      <c r="L193" s="19"/>
      <c r="M193" s="18"/>
      <c r="N193" s="18"/>
    </row>
    <row r="194" spans="1:14" ht="12.75">
      <c r="A194" s="44"/>
      <c r="B194" s="45"/>
      <c r="C194" s="45"/>
      <c r="D194" s="45"/>
      <c r="E194" s="18"/>
      <c r="F194" s="18"/>
      <c r="G194" s="18"/>
      <c r="H194" s="18"/>
      <c r="I194" s="18"/>
      <c r="J194" s="18"/>
      <c r="K194" s="18"/>
      <c r="L194" s="19"/>
      <c r="M194" s="18"/>
      <c r="N194" s="18"/>
    </row>
    <row r="195" spans="1:14" ht="12.75">
      <c r="A195" s="46"/>
      <c r="B195" s="45"/>
      <c r="C195" s="45"/>
      <c r="D195" s="45"/>
      <c r="E195" s="18"/>
      <c r="F195" s="18"/>
      <c r="G195" s="18"/>
      <c r="H195" s="18"/>
      <c r="I195" s="18"/>
      <c r="J195" s="18"/>
      <c r="K195" s="18"/>
      <c r="L195" s="19"/>
      <c r="M195" s="18"/>
      <c r="N195" s="18"/>
    </row>
    <row r="196" spans="1:14" ht="12.75">
      <c r="A196" s="46"/>
      <c r="B196" s="45"/>
      <c r="C196" s="45"/>
      <c r="D196" s="45"/>
      <c r="E196" s="18"/>
      <c r="F196" s="18"/>
      <c r="G196" s="18"/>
      <c r="H196" s="18"/>
      <c r="I196" s="18"/>
      <c r="J196" s="18"/>
      <c r="K196" s="18"/>
      <c r="L196" s="19"/>
      <c r="M196" s="18"/>
      <c r="N196" s="18"/>
    </row>
    <row r="197" spans="1:14" ht="12.75">
      <c r="A197" s="46"/>
      <c r="B197" s="45"/>
      <c r="C197" s="45"/>
      <c r="D197" s="45"/>
      <c r="E197" s="45"/>
      <c r="F197" s="45"/>
      <c r="G197" s="45"/>
      <c r="H197" s="45"/>
      <c r="I197" s="45"/>
      <c r="J197" s="18"/>
      <c r="K197" s="18"/>
      <c r="L197" s="19"/>
      <c r="M197" s="18"/>
      <c r="N197" s="18"/>
    </row>
    <row r="198" spans="1:14" ht="12.75">
      <c r="A198" s="46"/>
      <c r="B198" s="45"/>
      <c r="C198" s="45"/>
      <c r="D198" s="45"/>
      <c r="E198" s="45"/>
      <c r="F198" s="45"/>
      <c r="G198" s="45"/>
      <c r="H198" s="45"/>
      <c r="I198" s="45"/>
      <c r="J198" s="18"/>
      <c r="K198" s="18"/>
      <c r="L198" s="19"/>
      <c r="M198" s="18"/>
      <c r="N198" s="18"/>
    </row>
    <row r="199" spans="1:14" ht="12.75">
      <c r="A199" s="46"/>
      <c r="B199" s="45"/>
      <c r="C199" s="45"/>
      <c r="D199" s="45"/>
      <c r="E199" s="45"/>
      <c r="F199" s="45"/>
      <c r="G199" s="45"/>
      <c r="H199" s="45"/>
      <c r="I199" s="45"/>
      <c r="J199" s="45"/>
      <c r="K199" s="18"/>
      <c r="L199" s="19"/>
      <c r="M199" s="18"/>
      <c r="N199" s="18"/>
    </row>
    <row r="200" spans="1:14" ht="12.75">
      <c r="A200" s="46"/>
      <c r="B200" s="45"/>
      <c r="C200" s="45"/>
      <c r="D200" s="45"/>
      <c r="E200" s="45"/>
      <c r="F200" s="45"/>
      <c r="G200" s="45"/>
      <c r="H200" s="45"/>
      <c r="I200" s="45"/>
      <c r="J200" s="18"/>
      <c r="K200" s="18"/>
      <c r="L200" s="19"/>
      <c r="M200" s="18"/>
      <c r="N200" s="18"/>
    </row>
    <row r="201" spans="1:14" ht="12.75">
      <c r="A201" s="46"/>
      <c r="B201" s="45"/>
      <c r="C201" s="45"/>
      <c r="D201" s="45"/>
      <c r="E201" s="18"/>
      <c r="F201" s="18"/>
      <c r="G201" s="18"/>
      <c r="H201" s="18"/>
      <c r="I201" s="18"/>
      <c r="J201" s="18"/>
      <c r="K201" s="18"/>
      <c r="L201" s="19"/>
      <c r="M201" s="18"/>
      <c r="N201" s="18"/>
    </row>
    <row r="202" spans="1:14" ht="12.75">
      <c r="A202" s="44"/>
      <c r="B202" s="45"/>
      <c r="C202" s="45"/>
      <c r="D202" s="45"/>
      <c r="E202" s="18"/>
      <c r="F202" s="18"/>
      <c r="G202" s="18"/>
      <c r="H202" s="18"/>
      <c r="I202" s="18"/>
      <c r="J202" s="18"/>
      <c r="K202" s="18"/>
      <c r="L202" s="19"/>
      <c r="M202" s="18"/>
      <c r="N202" s="18"/>
    </row>
    <row r="203" spans="1:14" ht="12.75">
      <c r="A203" s="44"/>
      <c r="B203" s="45"/>
      <c r="C203" s="45"/>
      <c r="D203" s="45"/>
      <c r="E203" s="18"/>
      <c r="F203" s="18"/>
      <c r="G203" s="18"/>
      <c r="H203" s="18"/>
      <c r="I203" s="18"/>
      <c r="J203" s="18"/>
      <c r="K203" s="18"/>
      <c r="L203" s="19"/>
      <c r="M203" s="18"/>
      <c r="N203" s="18"/>
    </row>
    <row r="204" spans="1:14" ht="12.75">
      <c r="A204" s="44"/>
      <c r="B204" s="45"/>
      <c r="C204" s="45"/>
      <c r="D204" s="45"/>
      <c r="E204" s="18"/>
      <c r="F204" s="18"/>
      <c r="G204" s="18"/>
      <c r="H204" s="18"/>
      <c r="I204" s="18"/>
      <c r="J204" s="18"/>
      <c r="K204" s="18"/>
      <c r="L204" s="19"/>
      <c r="M204" s="18"/>
      <c r="N204" s="18"/>
    </row>
    <row r="205" spans="1:14" ht="12.75">
      <c r="A205" s="44"/>
      <c r="B205" s="45"/>
      <c r="C205" s="45"/>
      <c r="D205" s="45"/>
      <c r="E205" s="18"/>
      <c r="F205" s="18"/>
      <c r="G205" s="18"/>
      <c r="H205" s="18"/>
      <c r="I205" s="18"/>
      <c r="J205" s="18"/>
      <c r="K205" s="18"/>
      <c r="L205" s="19"/>
      <c r="M205" s="18"/>
      <c r="N205" s="18"/>
    </row>
    <row r="206" spans="1:14" ht="12.75">
      <c r="A206" s="44"/>
      <c r="B206" s="45"/>
      <c r="C206" s="45"/>
      <c r="D206" s="45"/>
      <c r="E206" s="45"/>
      <c r="F206" s="45"/>
      <c r="G206" s="45"/>
      <c r="H206" s="45"/>
      <c r="I206" s="45"/>
      <c r="J206" s="18"/>
      <c r="K206" s="18"/>
      <c r="L206" s="19"/>
      <c r="M206" s="18"/>
      <c r="N206" s="18"/>
    </row>
    <row r="207" spans="1:14" ht="12.75">
      <c r="A207" s="46"/>
      <c r="B207" s="45"/>
      <c r="C207" s="45"/>
      <c r="D207" s="45"/>
      <c r="E207" s="18"/>
      <c r="F207" s="18"/>
      <c r="G207" s="18"/>
      <c r="H207" s="18"/>
      <c r="I207" s="18"/>
      <c r="J207" s="18"/>
      <c r="K207" s="18"/>
      <c r="L207" s="19"/>
      <c r="M207" s="18"/>
      <c r="N207" s="18"/>
    </row>
    <row r="208" spans="1:14" ht="12.75">
      <c r="A208" s="6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9"/>
      <c r="M208" s="18"/>
      <c r="N208" s="18"/>
    </row>
    <row r="209" spans="1:14" ht="12.75">
      <c r="A209" s="39"/>
      <c r="B209" s="39"/>
      <c r="C209" s="39"/>
      <c r="D209" s="39"/>
      <c r="E209" s="39"/>
      <c r="F209" s="39"/>
      <c r="G209" s="40"/>
      <c r="H209" s="40"/>
      <c r="I209" s="40"/>
      <c r="J209" s="40"/>
      <c r="K209" s="40"/>
      <c r="L209" s="41"/>
      <c r="M209" s="40"/>
      <c r="N209" s="40"/>
    </row>
    <row r="210" spans="1:14" ht="12.75">
      <c r="A210" s="33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4" spans="1:14" ht="12.75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2.75">
      <c r="A215" s="44"/>
      <c r="B215" s="45"/>
      <c r="C215" s="45"/>
      <c r="D215" s="45"/>
      <c r="E215" s="18"/>
      <c r="F215" s="18"/>
      <c r="G215" s="18"/>
      <c r="H215" s="18"/>
      <c r="I215" s="18"/>
      <c r="J215" s="18"/>
      <c r="K215" s="18"/>
      <c r="L215" s="19"/>
      <c r="M215" s="18"/>
      <c r="N215" s="18"/>
    </row>
    <row r="216" spans="1:14" ht="12.75">
      <c r="A216" s="44"/>
      <c r="B216" s="45"/>
      <c r="C216" s="45"/>
      <c r="D216" s="45"/>
      <c r="E216" s="18"/>
      <c r="F216" s="18"/>
      <c r="G216" s="18"/>
      <c r="H216" s="18"/>
      <c r="I216" s="18"/>
      <c r="J216" s="18"/>
      <c r="K216" s="18"/>
      <c r="L216" s="19"/>
      <c r="M216" s="18"/>
      <c r="N216" s="18"/>
    </row>
    <row r="217" spans="1:14" ht="12.75">
      <c r="A217" s="44"/>
      <c r="B217" s="45"/>
      <c r="C217" s="45"/>
      <c r="D217" s="45"/>
      <c r="E217" s="18"/>
      <c r="F217" s="18"/>
      <c r="G217" s="18"/>
      <c r="H217" s="18"/>
      <c r="I217" s="18"/>
      <c r="J217" s="18"/>
      <c r="K217" s="18"/>
      <c r="L217" s="19"/>
      <c r="M217" s="18"/>
      <c r="N217" s="18"/>
    </row>
    <row r="218" spans="1:14" ht="12.75">
      <c r="A218" s="46"/>
      <c r="B218" s="45"/>
      <c r="C218" s="45"/>
      <c r="D218" s="45"/>
      <c r="E218" s="18"/>
      <c r="F218" s="18"/>
      <c r="G218" s="18"/>
      <c r="H218" s="18"/>
      <c r="I218" s="18"/>
      <c r="J218" s="18"/>
      <c r="K218" s="18"/>
      <c r="L218" s="19"/>
      <c r="M218" s="18"/>
      <c r="N218" s="18"/>
    </row>
    <row r="219" spans="1:14" ht="12.75">
      <c r="A219" s="46"/>
      <c r="B219" s="45"/>
      <c r="C219" s="45"/>
      <c r="D219" s="45"/>
      <c r="E219" s="18"/>
      <c r="F219" s="18"/>
      <c r="G219" s="18"/>
      <c r="H219" s="18"/>
      <c r="I219" s="18"/>
      <c r="J219" s="18"/>
      <c r="K219" s="18"/>
      <c r="L219" s="19"/>
      <c r="M219" s="18"/>
      <c r="N219" s="18"/>
    </row>
    <row r="220" spans="1:14" ht="12.75">
      <c r="A220" s="46"/>
      <c r="B220" s="45"/>
      <c r="C220" s="45"/>
      <c r="D220" s="45"/>
      <c r="E220" s="45"/>
      <c r="F220" s="45"/>
      <c r="G220" s="45"/>
      <c r="H220" s="45"/>
      <c r="I220" s="45"/>
      <c r="J220" s="18"/>
      <c r="K220" s="18"/>
      <c r="L220" s="19"/>
      <c r="M220" s="18"/>
      <c r="N220" s="18"/>
    </row>
    <row r="221" spans="1:14" ht="12.75">
      <c r="A221" s="46"/>
      <c r="B221" s="45"/>
      <c r="C221" s="45"/>
      <c r="D221" s="45"/>
      <c r="E221" s="45"/>
      <c r="F221" s="45"/>
      <c r="G221" s="45"/>
      <c r="H221" s="45"/>
      <c r="I221" s="45"/>
      <c r="J221" s="18"/>
      <c r="K221" s="18"/>
      <c r="L221" s="19"/>
      <c r="M221" s="18"/>
      <c r="N221" s="18"/>
    </row>
    <row r="222" spans="1:14" ht="12.75">
      <c r="A222" s="46"/>
      <c r="B222" s="45"/>
      <c r="C222" s="45"/>
      <c r="D222" s="45"/>
      <c r="E222" s="45"/>
      <c r="F222" s="45"/>
      <c r="G222" s="45"/>
      <c r="H222" s="45"/>
      <c r="I222" s="45"/>
      <c r="J222" s="45"/>
      <c r="K222" s="18"/>
      <c r="L222" s="19"/>
      <c r="M222" s="18"/>
      <c r="N222" s="18"/>
    </row>
    <row r="223" spans="1:14" ht="12.75">
      <c r="A223" s="46"/>
      <c r="B223" s="45"/>
      <c r="C223" s="45"/>
      <c r="D223" s="45"/>
      <c r="E223" s="45"/>
      <c r="F223" s="45"/>
      <c r="G223" s="45"/>
      <c r="H223" s="45"/>
      <c r="I223" s="45"/>
      <c r="J223" s="18"/>
      <c r="K223" s="18"/>
      <c r="L223" s="19"/>
      <c r="M223" s="18"/>
      <c r="N223" s="18"/>
    </row>
    <row r="224" spans="1:14" ht="12.75">
      <c r="A224" s="46"/>
      <c r="B224" s="45"/>
      <c r="C224" s="45"/>
      <c r="D224" s="45"/>
      <c r="E224" s="18"/>
      <c r="F224" s="18"/>
      <c r="G224" s="18"/>
      <c r="H224" s="18"/>
      <c r="I224" s="18"/>
      <c r="J224" s="18"/>
      <c r="K224" s="18"/>
      <c r="L224" s="19"/>
      <c r="M224" s="18"/>
      <c r="N224" s="18"/>
    </row>
    <row r="225" spans="1:14" ht="12.75">
      <c r="A225" s="44"/>
      <c r="B225" s="45"/>
      <c r="C225" s="45"/>
      <c r="D225" s="45"/>
      <c r="E225" s="18"/>
      <c r="F225" s="18"/>
      <c r="G225" s="18"/>
      <c r="H225" s="18"/>
      <c r="I225" s="18"/>
      <c r="J225" s="18"/>
      <c r="K225" s="18"/>
      <c r="L225" s="19"/>
      <c r="M225" s="18"/>
      <c r="N225" s="18"/>
    </row>
    <row r="226" spans="1:14" ht="12.75">
      <c r="A226" s="44"/>
      <c r="B226" s="45"/>
      <c r="C226" s="45"/>
      <c r="D226" s="45"/>
      <c r="E226" s="18"/>
      <c r="F226" s="18"/>
      <c r="G226" s="18"/>
      <c r="H226" s="18"/>
      <c r="I226" s="18"/>
      <c r="J226" s="18"/>
      <c r="K226" s="18"/>
      <c r="L226" s="19"/>
      <c r="M226" s="18"/>
      <c r="N226" s="18"/>
    </row>
    <row r="227" spans="1:14" ht="12.75">
      <c r="A227" s="44"/>
      <c r="B227" s="45"/>
      <c r="C227" s="45"/>
      <c r="D227" s="45"/>
      <c r="E227" s="18"/>
      <c r="F227" s="18"/>
      <c r="G227" s="18"/>
      <c r="H227" s="18"/>
      <c r="I227" s="18"/>
      <c r="J227" s="18"/>
      <c r="K227" s="18"/>
      <c r="L227" s="19"/>
      <c r="M227" s="18"/>
      <c r="N227" s="18"/>
    </row>
    <row r="228" spans="1:14" ht="12.75">
      <c r="A228" s="44"/>
      <c r="B228" s="45"/>
      <c r="C228" s="45"/>
      <c r="D228" s="45"/>
      <c r="E228" s="18"/>
      <c r="F228" s="18"/>
      <c r="G228" s="18"/>
      <c r="H228" s="18"/>
      <c r="I228" s="18"/>
      <c r="J228" s="18"/>
      <c r="K228" s="18"/>
      <c r="L228" s="19"/>
      <c r="M228" s="18"/>
      <c r="N228" s="18"/>
    </row>
    <row r="229" spans="1:14" ht="12.75">
      <c r="A229" s="44"/>
      <c r="B229" s="45"/>
      <c r="C229" s="45"/>
      <c r="D229" s="45"/>
      <c r="E229" s="45"/>
      <c r="F229" s="45"/>
      <c r="G229" s="45"/>
      <c r="H229" s="45"/>
      <c r="I229" s="45"/>
      <c r="J229" s="18"/>
      <c r="K229" s="18"/>
      <c r="L229" s="19"/>
      <c r="M229" s="18"/>
      <c r="N229" s="18"/>
    </row>
    <row r="230" spans="1:14" ht="12.75">
      <c r="A230" s="46"/>
      <c r="B230" s="45"/>
      <c r="C230" s="45"/>
      <c r="D230" s="45"/>
      <c r="E230" s="18"/>
      <c r="F230" s="18"/>
      <c r="G230" s="18"/>
      <c r="H230" s="18"/>
      <c r="I230" s="18"/>
      <c r="J230" s="18"/>
      <c r="K230" s="18"/>
      <c r="L230" s="19"/>
      <c r="M230" s="18"/>
      <c r="N230" s="18"/>
    </row>
    <row r="231" spans="1:14" ht="12.75">
      <c r="A231" s="6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9"/>
      <c r="M231" s="18"/>
      <c r="N231" s="18"/>
    </row>
    <row r="232" spans="1:14" ht="12.75">
      <c r="A232" s="39"/>
      <c r="B232" s="39"/>
      <c r="C232" s="39"/>
      <c r="D232" s="39"/>
      <c r="E232" s="39"/>
      <c r="F232" s="39"/>
      <c r="G232" s="40"/>
      <c r="H232" s="40"/>
      <c r="I232" s="40"/>
      <c r="J232" s="40"/>
      <c r="K232" s="40"/>
      <c r="L232" s="41"/>
      <c r="M232" s="40"/>
      <c r="N232" s="40"/>
    </row>
    <row r="233" spans="1:14" ht="12.75">
      <c r="A233" s="33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</row>
    <row r="237" spans="1:15" ht="12.75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0"/>
    </row>
    <row r="238" spans="1:15" ht="12.75">
      <c r="A238" s="52"/>
      <c r="B238" s="53"/>
      <c r="C238" s="53"/>
      <c r="D238" s="53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40"/>
    </row>
    <row r="239" spans="1:15" ht="12.75">
      <c r="A239" s="52"/>
      <c r="B239" s="53"/>
      <c r="C239" s="53"/>
      <c r="D239" s="53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40"/>
    </row>
    <row r="240" spans="1:15" ht="12.75">
      <c r="A240" s="52"/>
      <c r="B240" s="53"/>
      <c r="C240" s="53"/>
      <c r="D240" s="53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40"/>
    </row>
    <row r="241" spans="1:15" ht="12.75">
      <c r="A241" s="50"/>
      <c r="B241" s="53"/>
      <c r="C241" s="53"/>
      <c r="D241" s="53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40"/>
    </row>
    <row r="242" spans="1:15" ht="12.75">
      <c r="A242" s="50"/>
      <c r="B242" s="53"/>
      <c r="C242" s="53"/>
      <c r="D242" s="53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40"/>
    </row>
    <row r="243" spans="1:15" ht="12.75">
      <c r="A243" s="50"/>
      <c r="B243" s="53"/>
      <c r="C243" s="53"/>
      <c r="D243" s="53"/>
      <c r="E243" s="53"/>
      <c r="F243" s="53"/>
      <c r="G243" s="53"/>
      <c r="H243" s="53"/>
      <c r="I243" s="53"/>
      <c r="J243" s="54"/>
      <c r="K243" s="54"/>
      <c r="L243" s="54"/>
      <c r="M243" s="54"/>
      <c r="N243" s="54"/>
      <c r="O243" s="40"/>
    </row>
    <row r="244" spans="1:15" ht="12.75">
      <c r="A244" s="50"/>
      <c r="B244" s="53"/>
      <c r="C244" s="53"/>
      <c r="D244" s="53"/>
      <c r="E244" s="53"/>
      <c r="F244" s="53"/>
      <c r="G244" s="53"/>
      <c r="H244" s="53"/>
      <c r="I244" s="53"/>
      <c r="J244" s="54"/>
      <c r="K244" s="54"/>
      <c r="L244" s="54"/>
      <c r="M244" s="54"/>
      <c r="N244" s="54"/>
      <c r="O244" s="40"/>
    </row>
    <row r="245" spans="1:15" ht="12.75">
      <c r="A245" s="50"/>
      <c r="B245" s="53"/>
      <c r="C245" s="53"/>
      <c r="D245" s="53"/>
      <c r="E245" s="53"/>
      <c r="F245" s="53"/>
      <c r="G245" s="53"/>
      <c r="H245" s="53"/>
      <c r="I245" s="53"/>
      <c r="J245" s="53"/>
      <c r="K245" s="54"/>
      <c r="L245" s="54"/>
      <c r="M245" s="54"/>
      <c r="N245" s="54"/>
      <c r="O245" s="40"/>
    </row>
    <row r="246" spans="1:15" ht="12.75">
      <c r="A246" s="50"/>
      <c r="B246" s="53"/>
      <c r="C246" s="53"/>
      <c r="D246" s="53"/>
      <c r="E246" s="53"/>
      <c r="F246" s="53"/>
      <c r="G246" s="53"/>
      <c r="H246" s="53"/>
      <c r="I246" s="53"/>
      <c r="J246" s="54"/>
      <c r="K246" s="54"/>
      <c r="L246" s="54"/>
      <c r="M246" s="54"/>
      <c r="N246" s="54"/>
      <c r="O246" s="40"/>
    </row>
    <row r="247" spans="1:15" ht="12.75">
      <c r="A247" s="50"/>
      <c r="B247" s="53"/>
      <c r="C247" s="53"/>
      <c r="D247" s="53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40"/>
    </row>
    <row r="248" spans="1:15" ht="12.75">
      <c r="A248" s="52"/>
      <c r="B248" s="53"/>
      <c r="C248" s="53"/>
      <c r="D248" s="53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40"/>
    </row>
    <row r="249" spans="1:15" ht="12.75">
      <c r="A249" s="52"/>
      <c r="B249" s="53"/>
      <c r="C249" s="53"/>
      <c r="D249" s="53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40"/>
    </row>
    <row r="250" spans="1:15" ht="12.75">
      <c r="A250" s="52"/>
      <c r="B250" s="53"/>
      <c r="C250" s="53"/>
      <c r="D250" s="53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40"/>
    </row>
    <row r="251" spans="1:15" ht="12.75">
      <c r="A251" s="52"/>
      <c r="B251" s="53"/>
      <c r="C251" s="53"/>
      <c r="D251" s="53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40"/>
    </row>
    <row r="252" spans="1:15" ht="12.75">
      <c r="A252" s="52"/>
      <c r="B252" s="53"/>
      <c r="C252" s="53"/>
      <c r="D252" s="53"/>
      <c r="E252" s="53"/>
      <c r="F252" s="53"/>
      <c r="G252" s="53"/>
      <c r="H252" s="53"/>
      <c r="I252" s="53"/>
      <c r="J252" s="54"/>
      <c r="K252" s="54"/>
      <c r="L252" s="54"/>
      <c r="M252" s="54"/>
      <c r="N252" s="54"/>
      <c r="O252" s="40"/>
    </row>
    <row r="253" spans="1:15" ht="12.75">
      <c r="A253" s="50"/>
      <c r="B253" s="53"/>
      <c r="C253" s="53"/>
      <c r="D253" s="53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40"/>
    </row>
    <row r="254" spans="1:15" ht="12.75">
      <c r="A254" s="6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40"/>
    </row>
    <row r="255" spans="1:15" ht="12.75">
      <c r="A255" s="39"/>
      <c r="B255" s="39"/>
      <c r="C255" s="39"/>
      <c r="D255" s="39"/>
      <c r="E255" s="39"/>
      <c r="F255" s="39"/>
      <c r="G255" s="40"/>
      <c r="H255" s="40"/>
      <c r="I255" s="40"/>
      <c r="J255" s="40"/>
      <c r="K255" s="40"/>
      <c r="L255" s="41"/>
      <c r="M255" s="40"/>
      <c r="N255" s="40"/>
      <c r="O255" s="40"/>
    </row>
    <row r="256" spans="1:15" ht="12.75">
      <c r="A256" s="33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0"/>
    </row>
  </sheetData>
  <sheetProtection/>
  <printOptions/>
  <pageMargins left="0.75" right="0.75" top="1" bottom="1" header="0.5" footer="0.5"/>
  <pageSetup fitToHeight="0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42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569</v>
      </c>
      <c r="C2" s="17">
        <v>514</v>
      </c>
      <c r="D2" s="17">
        <v>559</v>
      </c>
      <c r="E2" s="16">
        <v>477</v>
      </c>
      <c r="F2" s="16">
        <v>524</v>
      </c>
      <c r="G2" s="16">
        <v>467</v>
      </c>
      <c r="H2" s="16">
        <v>459</v>
      </c>
      <c r="I2" s="16">
        <v>465</v>
      </c>
      <c r="J2" s="16">
        <v>452</v>
      </c>
      <c r="K2" s="16">
        <v>472</v>
      </c>
      <c r="L2" s="16">
        <v>397</v>
      </c>
      <c r="M2" s="16">
        <v>554</v>
      </c>
      <c r="N2" s="16">
        <f>SUM(B2:M2)</f>
        <v>5909</v>
      </c>
    </row>
    <row r="3" spans="1:14" ht="25.5" customHeight="1">
      <c r="A3" s="3" t="s">
        <v>51</v>
      </c>
      <c r="B3" s="17">
        <v>2673</v>
      </c>
      <c r="C3" s="17">
        <v>2360</v>
      </c>
      <c r="D3" s="17">
        <v>2985</v>
      </c>
      <c r="E3" s="16">
        <v>2936</v>
      </c>
      <c r="F3" s="16">
        <v>2548</v>
      </c>
      <c r="G3" s="16">
        <v>2490</v>
      </c>
      <c r="H3" s="16">
        <v>2556</v>
      </c>
      <c r="I3" s="16">
        <v>2295</v>
      </c>
      <c r="J3" s="16">
        <v>2380</v>
      </c>
      <c r="K3" s="16">
        <v>2526</v>
      </c>
      <c r="L3" s="16">
        <v>2177</v>
      </c>
      <c r="M3" s="16">
        <v>2523</v>
      </c>
      <c r="N3" s="16">
        <f aca="true" t="shared" si="0" ref="N3:N17">SUM(B3:M3)</f>
        <v>30449</v>
      </c>
    </row>
    <row r="4" spans="1:14" ht="25.5" customHeight="1">
      <c r="A4" s="3" t="s">
        <v>37</v>
      </c>
      <c r="B4" s="17">
        <v>194</v>
      </c>
      <c r="C4" s="17">
        <v>186</v>
      </c>
      <c r="D4" s="17">
        <v>222</v>
      </c>
      <c r="E4" s="16">
        <v>198</v>
      </c>
      <c r="F4" s="16">
        <v>174</v>
      </c>
      <c r="G4" s="16">
        <v>193</v>
      </c>
      <c r="H4" s="16">
        <v>182</v>
      </c>
      <c r="I4" s="16">
        <v>169</v>
      </c>
      <c r="J4" s="16">
        <v>180</v>
      </c>
      <c r="K4" s="16">
        <v>189</v>
      </c>
      <c r="L4" s="16">
        <v>163</v>
      </c>
      <c r="M4" s="16">
        <v>164</v>
      </c>
      <c r="N4" s="16">
        <f t="shared" si="0"/>
        <v>2214</v>
      </c>
    </row>
    <row r="5" spans="1:14" ht="12.75">
      <c r="A5" s="3" t="s">
        <v>0</v>
      </c>
      <c r="B5" s="17">
        <v>1389</v>
      </c>
      <c r="C5" s="17">
        <v>1206</v>
      </c>
      <c r="D5" s="17">
        <v>1372</v>
      </c>
      <c r="E5" s="16">
        <v>1401</v>
      </c>
      <c r="F5" s="16">
        <v>1154</v>
      </c>
      <c r="G5" s="16">
        <v>1176</v>
      </c>
      <c r="H5" s="16">
        <v>1147</v>
      </c>
      <c r="I5" s="16">
        <v>1078</v>
      </c>
      <c r="J5" s="16">
        <v>1110</v>
      </c>
      <c r="K5" s="16">
        <v>1196</v>
      </c>
      <c r="L5" s="16">
        <v>909</v>
      </c>
      <c r="M5" s="16">
        <v>941</v>
      </c>
      <c r="N5" s="16">
        <f t="shared" si="0"/>
        <v>14079</v>
      </c>
    </row>
    <row r="6" spans="1:14" ht="25.5" customHeight="1">
      <c r="A6" s="3" t="s">
        <v>38</v>
      </c>
      <c r="B6" s="17">
        <v>154</v>
      </c>
      <c r="C6" s="17">
        <v>148</v>
      </c>
      <c r="D6" s="17">
        <v>152</v>
      </c>
      <c r="E6" s="16">
        <v>150</v>
      </c>
      <c r="F6" s="16">
        <v>133</v>
      </c>
      <c r="G6" s="16">
        <v>174</v>
      </c>
      <c r="H6" s="16">
        <v>133</v>
      </c>
      <c r="I6" s="16">
        <v>131</v>
      </c>
      <c r="J6" s="16">
        <v>159</v>
      </c>
      <c r="K6" s="16">
        <v>160</v>
      </c>
      <c r="L6" s="16">
        <v>112</v>
      </c>
      <c r="M6" s="16">
        <v>119</v>
      </c>
      <c r="N6" s="16">
        <f t="shared" si="0"/>
        <v>1725</v>
      </c>
    </row>
    <row r="7" spans="1:14" ht="25.5" customHeight="1">
      <c r="A7" s="3" t="s">
        <v>39</v>
      </c>
      <c r="B7" s="17">
        <v>15</v>
      </c>
      <c r="C7" s="17">
        <v>11</v>
      </c>
      <c r="D7" s="17">
        <v>8</v>
      </c>
      <c r="E7" s="17">
        <v>5</v>
      </c>
      <c r="F7" s="17">
        <v>9</v>
      </c>
      <c r="G7" s="17">
        <v>9</v>
      </c>
      <c r="H7" s="17">
        <v>11</v>
      </c>
      <c r="I7" s="17">
        <v>8</v>
      </c>
      <c r="J7" s="16">
        <v>8</v>
      </c>
      <c r="K7" s="16">
        <v>7</v>
      </c>
      <c r="L7" s="16">
        <v>7</v>
      </c>
      <c r="M7" s="16">
        <v>7</v>
      </c>
      <c r="N7" s="16">
        <f t="shared" si="0"/>
        <v>105</v>
      </c>
    </row>
    <row r="8" spans="1:14" ht="25.5" customHeight="1">
      <c r="A8" s="3" t="s">
        <v>44</v>
      </c>
      <c r="B8" s="17">
        <v>1</v>
      </c>
      <c r="C8" s="17">
        <v>1</v>
      </c>
      <c r="D8" s="17">
        <v>2</v>
      </c>
      <c r="E8" s="17">
        <v>2</v>
      </c>
      <c r="F8" s="17">
        <v>4</v>
      </c>
      <c r="G8" s="17">
        <v>1</v>
      </c>
      <c r="H8" s="17">
        <v>3</v>
      </c>
      <c r="I8" s="17">
        <v>1</v>
      </c>
      <c r="J8" s="16">
        <v>6</v>
      </c>
      <c r="K8" s="16">
        <v>1</v>
      </c>
      <c r="L8" s="16">
        <v>1</v>
      </c>
      <c r="M8" s="16">
        <v>0</v>
      </c>
      <c r="N8" s="16">
        <f t="shared" si="0"/>
        <v>23</v>
      </c>
    </row>
    <row r="9" spans="1:14" ht="25.5" customHeight="1">
      <c r="A9" s="3" t="s">
        <v>32</v>
      </c>
      <c r="B9" s="17">
        <v>0</v>
      </c>
      <c r="C9" s="17">
        <v>0</v>
      </c>
      <c r="D9" s="17">
        <v>0</v>
      </c>
      <c r="E9" s="17">
        <v>1</v>
      </c>
      <c r="F9" s="17">
        <v>1</v>
      </c>
      <c r="G9" s="17">
        <v>1</v>
      </c>
      <c r="H9" s="17">
        <v>1</v>
      </c>
      <c r="I9" s="17">
        <v>0</v>
      </c>
      <c r="J9" s="17">
        <v>0</v>
      </c>
      <c r="K9" s="16">
        <v>0</v>
      </c>
      <c r="L9" s="16">
        <v>0</v>
      </c>
      <c r="M9" s="16">
        <v>1</v>
      </c>
      <c r="N9" s="16">
        <f t="shared" si="0"/>
        <v>5</v>
      </c>
    </row>
    <row r="10" spans="1:14" ht="25.5" customHeight="1">
      <c r="A10" s="3" t="s">
        <v>43</v>
      </c>
      <c r="B10" s="17">
        <v>1</v>
      </c>
      <c r="C10" s="17">
        <v>3</v>
      </c>
      <c r="D10" s="17">
        <v>0</v>
      </c>
      <c r="E10" s="17">
        <v>0</v>
      </c>
      <c r="F10" s="17">
        <v>2</v>
      </c>
      <c r="G10" s="17">
        <v>1</v>
      </c>
      <c r="H10" s="17">
        <v>1</v>
      </c>
      <c r="I10" s="17">
        <v>2</v>
      </c>
      <c r="J10" s="16">
        <v>0</v>
      </c>
      <c r="K10" s="16">
        <v>3</v>
      </c>
      <c r="L10" s="16">
        <v>2</v>
      </c>
      <c r="M10" s="16">
        <v>0</v>
      </c>
      <c r="N10" s="16">
        <f t="shared" si="0"/>
        <v>15</v>
      </c>
    </row>
    <row r="11" spans="1:14" ht="25.5" customHeight="1">
      <c r="A11" s="3" t="s">
        <v>21</v>
      </c>
      <c r="B11" s="17">
        <v>181</v>
      </c>
      <c r="C11" s="17">
        <v>166</v>
      </c>
      <c r="D11" s="17">
        <v>218</v>
      </c>
      <c r="E11" s="16">
        <v>201</v>
      </c>
      <c r="F11" s="16">
        <v>180</v>
      </c>
      <c r="G11" s="16">
        <v>219</v>
      </c>
      <c r="H11" s="16">
        <v>213</v>
      </c>
      <c r="I11" s="16">
        <v>185</v>
      </c>
      <c r="J11" s="16">
        <v>175</v>
      </c>
      <c r="K11" s="16">
        <v>182</v>
      </c>
      <c r="L11" s="16">
        <v>177</v>
      </c>
      <c r="M11" s="16">
        <v>288</v>
      </c>
      <c r="N11" s="16">
        <f t="shared" si="0"/>
        <v>2385</v>
      </c>
    </row>
    <row r="12" spans="1:14" ht="25.5" customHeight="1">
      <c r="A12" s="3" t="s">
        <v>27</v>
      </c>
      <c r="B12" s="17">
        <v>28</v>
      </c>
      <c r="C12" s="17">
        <v>13</v>
      </c>
      <c r="D12" s="17">
        <v>18</v>
      </c>
      <c r="E12" s="16">
        <v>34</v>
      </c>
      <c r="F12" s="16">
        <v>26</v>
      </c>
      <c r="G12" s="16">
        <v>19</v>
      </c>
      <c r="H12" s="16">
        <v>14</v>
      </c>
      <c r="I12" s="16">
        <v>9</v>
      </c>
      <c r="J12" s="16">
        <v>20</v>
      </c>
      <c r="K12" s="16">
        <v>12</v>
      </c>
      <c r="L12" s="16">
        <v>11</v>
      </c>
      <c r="M12" s="16">
        <v>26</v>
      </c>
      <c r="N12" s="16">
        <f t="shared" si="0"/>
        <v>230</v>
      </c>
    </row>
    <row r="13" spans="1:14" ht="25.5" customHeight="1">
      <c r="A13" s="3" t="s">
        <v>24</v>
      </c>
      <c r="B13" s="17">
        <v>11</v>
      </c>
      <c r="C13" s="17">
        <v>5</v>
      </c>
      <c r="D13" s="17">
        <v>5</v>
      </c>
      <c r="E13" s="16">
        <v>5</v>
      </c>
      <c r="F13" s="16">
        <v>2</v>
      </c>
      <c r="G13" s="16">
        <v>10</v>
      </c>
      <c r="H13" s="16">
        <v>20</v>
      </c>
      <c r="I13" s="16">
        <v>5</v>
      </c>
      <c r="J13" s="16">
        <v>6</v>
      </c>
      <c r="K13" s="16">
        <v>15</v>
      </c>
      <c r="L13" s="16">
        <v>2</v>
      </c>
      <c r="M13" s="16">
        <v>4</v>
      </c>
      <c r="N13" s="16">
        <f t="shared" si="0"/>
        <v>90</v>
      </c>
    </row>
    <row r="14" spans="1:14" ht="25.5" customHeight="1">
      <c r="A14" s="3" t="s">
        <v>26</v>
      </c>
      <c r="B14" s="17">
        <v>38</v>
      </c>
      <c r="C14" s="17">
        <v>22</v>
      </c>
      <c r="D14" s="17">
        <v>52</v>
      </c>
      <c r="E14" s="16">
        <v>57</v>
      </c>
      <c r="F14" s="16">
        <v>49</v>
      </c>
      <c r="G14" s="16">
        <v>33</v>
      </c>
      <c r="H14" s="16">
        <v>41</v>
      </c>
      <c r="I14" s="16">
        <v>17</v>
      </c>
      <c r="J14" s="16">
        <v>46</v>
      </c>
      <c r="K14" s="16">
        <v>26</v>
      </c>
      <c r="L14" s="16">
        <v>15</v>
      </c>
      <c r="M14" s="16">
        <v>27</v>
      </c>
      <c r="N14" s="16">
        <f t="shared" si="0"/>
        <v>423</v>
      </c>
    </row>
    <row r="15" spans="1:14" ht="25.5" customHeight="1">
      <c r="A15" s="3" t="s">
        <v>23</v>
      </c>
      <c r="B15" s="17">
        <v>2</v>
      </c>
      <c r="C15" s="17">
        <v>4</v>
      </c>
      <c r="D15" s="17">
        <v>2</v>
      </c>
      <c r="E15" s="16">
        <v>2</v>
      </c>
      <c r="F15" s="16">
        <v>2</v>
      </c>
      <c r="G15" s="16">
        <v>4</v>
      </c>
      <c r="H15" s="16">
        <v>2</v>
      </c>
      <c r="I15" s="16">
        <v>2</v>
      </c>
      <c r="J15" s="16">
        <v>6</v>
      </c>
      <c r="K15" s="16">
        <v>1</v>
      </c>
      <c r="L15" s="16">
        <v>3</v>
      </c>
      <c r="M15" s="16">
        <v>2</v>
      </c>
      <c r="N15" s="16">
        <f t="shared" si="0"/>
        <v>32</v>
      </c>
    </row>
    <row r="16" spans="1:14" ht="12.75">
      <c r="A16" s="3" t="s">
        <v>33</v>
      </c>
      <c r="B16" s="17">
        <v>19</v>
      </c>
      <c r="C16" s="17">
        <v>37</v>
      </c>
      <c r="D16" s="17">
        <v>50</v>
      </c>
      <c r="E16" s="17">
        <v>45</v>
      </c>
      <c r="F16" s="17">
        <v>65</v>
      </c>
      <c r="G16" s="17">
        <v>31</v>
      </c>
      <c r="H16" s="17">
        <v>49</v>
      </c>
      <c r="I16" s="17">
        <v>21</v>
      </c>
      <c r="J16" s="16">
        <v>35</v>
      </c>
      <c r="K16" s="16">
        <v>39</v>
      </c>
      <c r="L16" s="16">
        <v>15</v>
      </c>
      <c r="M16" s="16">
        <v>20</v>
      </c>
      <c r="N16" s="16">
        <f t="shared" si="0"/>
        <v>426</v>
      </c>
    </row>
    <row r="17" spans="1:14" ht="25.5" customHeight="1">
      <c r="A17" s="3" t="s">
        <v>22</v>
      </c>
      <c r="B17" s="17">
        <v>123</v>
      </c>
      <c r="C17" s="17">
        <v>110</v>
      </c>
      <c r="D17" s="17">
        <v>126</v>
      </c>
      <c r="E17" s="16">
        <v>118</v>
      </c>
      <c r="F17" s="16">
        <v>123</v>
      </c>
      <c r="G17" s="16">
        <v>91</v>
      </c>
      <c r="H17" s="16">
        <v>119</v>
      </c>
      <c r="I17" s="16">
        <v>105</v>
      </c>
      <c r="J17" s="16">
        <v>108</v>
      </c>
      <c r="K17" s="16">
        <v>119</v>
      </c>
      <c r="L17" s="16">
        <v>119</v>
      </c>
      <c r="M17" s="16">
        <v>69</v>
      </c>
      <c r="N17" s="16">
        <f t="shared" si="0"/>
        <v>1330</v>
      </c>
    </row>
    <row r="18" spans="1:14" ht="12.75">
      <c r="A18" s="2" t="s">
        <v>3</v>
      </c>
      <c r="B18" s="16">
        <f aca="true" t="shared" si="1" ref="B18:N18">SUM(B2:B17)</f>
        <v>5398</v>
      </c>
      <c r="C18" s="16">
        <f t="shared" si="1"/>
        <v>4786</v>
      </c>
      <c r="D18" s="16">
        <f t="shared" si="1"/>
        <v>5771</v>
      </c>
      <c r="E18" s="16">
        <f t="shared" si="1"/>
        <v>5632</v>
      </c>
      <c r="F18" s="16">
        <f t="shared" si="1"/>
        <v>4996</v>
      </c>
      <c r="G18" s="16">
        <f t="shared" si="1"/>
        <v>4919</v>
      </c>
      <c r="H18" s="16">
        <f t="shared" si="1"/>
        <v>4951</v>
      </c>
      <c r="I18" s="16">
        <f t="shared" si="1"/>
        <v>4493</v>
      </c>
      <c r="J18" s="16">
        <f t="shared" si="1"/>
        <v>4691</v>
      </c>
      <c r="K18" s="16">
        <f t="shared" si="1"/>
        <v>4948</v>
      </c>
      <c r="L18" s="16">
        <f t="shared" si="1"/>
        <v>4110</v>
      </c>
      <c r="M18" s="16">
        <f t="shared" si="1"/>
        <v>4745</v>
      </c>
      <c r="N18" s="16">
        <f t="shared" si="1"/>
        <v>59440</v>
      </c>
    </row>
    <row r="19" spans="1:14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5.5" customHeight="1">
      <c r="A21" s="29" t="s">
        <v>46</v>
      </c>
      <c r="B21" s="30">
        <v>17</v>
      </c>
      <c r="C21" s="30">
        <v>10</v>
      </c>
      <c r="D21" s="30">
        <v>16</v>
      </c>
      <c r="E21" s="30">
        <v>22</v>
      </c>
      <c r="F21" s="30">
        <v>22</v>
      </c>
      <c r="G21" s="30">
        <v>20</v>
      </c>
      <c r="H21" s="30">
        <v>16</v>
      </c>
      <c r="I21" s="30">
        <v>10</v>
      </c>
      <c r="J21" s="30">
        <v>10</v>
      </c>
      <c r="K21" s="30">
        <v>18</v>
      </c>
      <c r="L21" s="30">
        <v>5</v>
      </c>
      <c r="M21" s="30">
        <v>1</v>
      </c>
      <c r="N21" s="30">
        <f>SUM(B21:M21)</f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47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540</v>
      </c>
      <c r="C2" s="17">
        <v>522</v>
      </c>
      <c r="D2" s="17">
        <v>560</v>
      </c>
      <c r="E2" s="16">
        <v>523</v>
      </c>
      <c r="F2" s="16">
        <v>475</v>
      </c>
      <c r="G2" s="16">
        <v>488</v>
      </c>
      <c r="H2" s="16">
        <v>458</v>
      </c>
      <c r="I2" s="16">
        <v>405</v>
      </c>
      <c r="J2" s="16">
        <v>425</v>
      </c>
      <c r="K2" s="16">
        <v>432</v>
      </c>
      <c r="L2" s="16">
        <v>390</v>
      </c>
      <c r="M2" s="16">
        <v>579</v>
      </c>
      <c r="N2" s="16">
        <f aca="true" t="shared" si="0" ref="N2:N14">SUM(B2:M2)</f>
        <v>5797</v>
      </c>
    </row>
    <row r="3" spans="1:14" ht="25.5" customHeight="1">
      <c r="A3" s="3" t="s">
        <v>51</v>
      </c>
      <c r="B3" s="17">
        <v>2827</v>
      </c>
      <c r="C3" s="17">
        <v>2545</v>
      </c>
      <c r="D3" s="17">
        <v>3036</v>
      </c>
      <c r="E3" s="16">
        <v>2934</v>
      </c>
      <c r="F3" s="16">
        <v>2608</v>
      </c>
      <c r="G3" s="16">
        <v>2671</v>
      </c>
      <c r="H3" s="16">
        <v>2600</v>
      </c>
      <c r="I3" s="16">
        <v>2449</v>
      </c>
      <c r="J3" s="16">
        <v>2652</v>
      </c>
      <c r="K3" s="16">
        <v>2443</v>
      </c>
      <c r="L3" s="16">
        <v>2213</v>
      </c>
      <c r="M3" s="16">
        <v>2623</v>
      </c>
      <c r="N3" s="16">
        <f t="shared" si="0"/>
        <v>31601</v>
      </c>
    </row>
    <row r="4" spans="1:14" ht="25.5" customHeight="1">
      <c r="A4" s="3" t="s">
        <v>37</v>
      </c>
      <c r="B4" s="17">
        <v>193</v>
      </c>
      <c r="C4" s="17">
        <v>200</v>
      </c>
      <c r="D4" s="17">
        <v>231</v>
      </c>
      <c r="E4" s="16">
        <v>196</v>
      </c>
      <c r="F4" s="16">
        <v>208</v>
      </c>
      <c r="G4" s="16">
        <v>195</v>
      </c>
      <c r="H4" s="16">
        <v>190</v>
      </c>
      <c r="I4" s="16">
        <v>164</v>
      </c>
      <c r="J4" s="16">
        <v>186</v>
      </c>
      <c r="K4" s="16">
        <v>176</v>
      </c>
      <c r="L4" s="16">
        <v>186</v>
      </c>
      <c r="M4" s="16">
        <v>185</v>
      </c>
      <c r="N4" s="16">
        <f t="shared" si="0"/>
        <v>2310</v>
      </c>
    </row>
    <row r="5" spans="1:14" ht="12.75">
      <c r="A5" s="3" t="s">
        <v>0</v>
      </c>
      <c r="B5" s="17">
        <v>1220</v>
      </c>
      <c r="C5" s="17">
        <v>1091</v>
      </c>
      <c r="D5" s="17">
        <v>1403</v>
      </c>
      <c r="E5" s="16">
        <v>1297</v>
      </c>
      <c r="F5" s="16">
        <v>1176</v>
      </c>
      <c r="G5" s="16">
        <v>1166</v>
      </c>
      <c r="H5" s="16">
        <v>1122</v>
      </c>
      <c r="I5" s="16">
        <v>1095</v>
      </c>
      <c r="J5" s="16">
        <v>1123</v>
      </c>
      <c r="K5" s="16">
        <v>1106</v>
      </c>
      <c r="L5" s="16">
        <v>1030</v>
      </c>
      <c r="M5" s="16">
        <v>1157</v>
      </c>
      <c r="N5" s="16">
        <f t="shared" si="0"/>
        <v>13986</v>
      </c>
    </row>
    <row r="6" spans="1:14" ht="25.5" customHeight="1">
      <c r="A6" s="3" t="s">
        <v>38</v>
      </c>
      <c r="B6" s="17">
        <v>141</v>
      </c>
      <c r="C6" s="17">
        <v>131</v>
      </c>
      <c r="D6" s="17">
        <v>161</v>
      </c>
      <c r="E6" s="16">
        <v>171</v>
      </c>
      <c r="F6" s="16">
        <v>149</v>
      </c>
      <c r="G6" s="16">
        <v>159</v>
      </c>
      <c r="H6" s="16">
        <v>133</v>
      </c>
      <c r="I6" s="16">
        <v>134</v>
      </c>
      <c r="J6" s="16">
        <v>146</v>
      </c>
      <c r="K6" s="16">
        <v>138</v>
      </c>
      <c r="L6" s="16">
        <v>127</v>
      </c>
      <c r="M6" s="16">
        <v>139</v>
      </c>
      <c r="N6" s="16">
        <f t="shared" si="0"/>
        <v>1729</v>
      </c>
    </row>
    <row r="7" spans="1:14" ht="25.5" customHeight="1">
      <c r="A7" s="3" t="s">
        <v>39</v>
      </c>
      <c r="B7" s="17">
        <v>7</v>
      </c>
      <c r="C7" s="17">
        <v>7</v>
      </c>
      <c r="D7" s="17">
        <v>7</v>
      </c>
      <c r="E7" s="17">
        <v>11</v>
      </c>
      <c r="F7" s="17">
        <v>9</v>
      </c>
      <c r="G7" s="17">
        <v>15</v>
      </c>
      <c r="H7" s="17">
        <v>11</v>
      </c>
      <c r="I7" s="17">
        <v>10</v>
      </c>
      <c r="J7" s="16">
        <v>15</v>
      </c>
      <c r="K7" s="16">
        <v>16</v>
      </c>
      <c r="L7" s="16">
        <v>10</v>
      </c>
      <c r="M7" s="16">
        <v>14</v>
      </c>
      <c r="N7" s="16">
        <f t="shared" si="0"/>
        <v>132</v>
      </c>
    </row>
    <row r="8" spans="1:14" ht="25.5" customHeight="1">
      <c r="A8" s="3" t="s">
        <v>44</v>
      </c>
      <c r="B8" s="17">
        <v>1</v>
      </c>
      <c r="C8" s="17">
        <v>0</v>
      </c>
      <c r="D8" s="17">
        <v>2</v>
      </c>
      <c r="E8" s="17">
        <v>2</v>
      </c>
      <c r="F8" s="17">
        <v>1</v>
      </c>
      <c r="G8" s="17">
        <v>2</v>
      </c>
      <c r="H8" s="17">
        <v>1</v>
      </c>
      <c r="I8" s="17">
        <v>3</v>
      </c>
      <c r="J8" s="16">
        <v>4</v>
      </c>
      <c r="K8" s="16">
        <v>3</v>
      </c>
      <c r="L8" s="16">
        <v>2</v>
      </c>
      <c r="M8" s="16">
        <v>2</v>
      </c>
      <c r="N8" s="16">
        <f t="shared" si="0"/>
        <v>23</v>
      </c>
    </row>
    <row r="9" spans="1:14" ht="25.5" customHeight="1">
      <c r="A9" s="3" t="s">
        <v>32</v>
      </c>
      <c r="B9" s="17">
        <v>1</v>
      </c>
      <c r="C9" s="17">
        <v>1</v>
      </c>
      <c r="D9" s="17">
        <v>0</v>
      </c>
      <c r="E9" s="17">
        <v>1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6">
        <v>3</v>
      </c>
      <c r="L9" s="16">
        <v>0</v>
      </c>
      <c r="M9" s="16">
        <v>0</v>
      </c>
      <c r="N9" s="16">
        <f t="shared" si="0"/>
        <v>7</v>
      </c>
    </row>
    <row r="10" spans="1:14" ht="25.5" customHeight="1">
      <c r="A10" s="3" t="s">
        <v>43</v>
      </c>
      <c r="B10" s="17">
        <v>1</v>
      </c>
      <c r="C10" s="17">
        <v>0</v>
      </c>
      <c r="D10" s="17">
        <v>1</v>
      </c>
      <c r="E10" s="17">
        <v>2</v>
      </c>
      <c r="F10" s="17">
        <v>1</v>
      </c>
      <c r="G10" s="17">
        <v>4</v>
      </c>
      <c r="H10" s="17">
        <v>1</v>
      </c>
      <c r="I10" s="17">
        <v>1</v>
      </c>
      <c r="J10" s="16">
        <v>0</v>
      </c>
      <c r="K10" s="16">
        <v>0</v>
      </c>
      <c r="L10" s="16">
        <v>1</v>
      </c>
      <c r="M10" s="16">
        <v>1</v>
      </c>
      <c r="N10" s="16">
        <f t="shared" si="0"/>
        <v>13</v>
      </c>
    </row>
    <row r="11" spans="1:14" ht="25.5" customHeight="1">
      <c r="A11" s="3" t="s">
        <v>21</v>
      </c>
      <c r="B11" s="17">
        <v>212</v>
      </c>
      <c r="C11" s="17">
        <v>200</v>
      </c>
      <c r="D11" s="17">
        <v>221</v>
      </c>
      <c r="E11" s="16">
        <v>216</v>
      </c>
      <c r="F11" s="16">
        <v>216</v>
      </c>
      <c r="G11" s="16">
        <v>277</v>
      </c>
      <c r="H11" s="16">
        <v>201</v>
      </c>
      <c r="I11" s="16">
        <v>204</v>
      </c>
      <c r="J11" s="16">
        <v>289</v>
      </c>
      <c r="K11" s="16">
        <v>194</v>
      </c>
      <c r="L11" s="16">
        <v>168</v>
      </c>
      <c r="M11" s="16">
        <v>226</v>
      </c>
      <c r="N11" s="16">
        <f t="shared" si="0"/>
        <v>2624</v>
      </c>
    </row>
    <row r="12" spans="1:14" ht="25.5" customHeight="1">
      <c r="A12" s="3" t="s">
        <v>27</v>
      </c>
      <c r="B12" s="17">
        <v>36</v>
      </c>
      <c r="C12" s="17">
        <v>36</v>
      </c>
      <c r="D12" s="17">
        <v>18</v>
      </c>
      <c r="E12" s="16">
        <v>36</v>
      </c>
      <c r="F12" s="16">
        <v>15</v>
      </c>
      <c r="G12" s="16">
        <v>25</v>
      </c>
      <c r="H12" s="16">
        <v>18</v>
      </c>
      <c r="I12" s="16">
        <v>10</v>
      </c>
      <c r="J12" s="16">
        <v>16</v>
      </c>
      <c r="K12" s="16">
        <v>24</v>
      </c>
      <c r="L12" s="16">
        <v>14</v>
      </c>
      <c r="M12" s="16">
        <v>20</v>
      </c>
      <c r="N12" s="16">
        <f t="shared" si="0"/>
        <v>268</v>
      </c>
    </row>
    <row r="13" spans="1:14" ht="25.5" customHeight="1">
      <c r="A13" s="3" t="s">
        <v>24</v>
      </c>
      <c r="B13" s="17">
        <v>9</v>
      </c>
      <c r="C13" s="17">
        <v>19</v>
      </c>
      <c r="D13" s="17">
        <v>5</v>
      </c>
      <c r="E13" s="16">
        <v>6</v>
      </c>
      <c r="F13" s="16">
        <v>6</v>
      </c>
      <c r="G13" s="16">
        <v>10</v>
      </c>
      <c r="H13" s="16">
        <v>5</v>
      </c>
      <c r="I13" s="16">
        <v>7</v>
      </c>
      <c r="J13" s="16">
        <v>4</v>
      </c>
      <c r="K13" s="16">
        <v>8</v>
      </c>
      <c r="L13" s="16">
        <v>5</v>
      </c>
      <c r="M13" s="16">
        <v>16</v>
      </c>
      <c r="N13" s="16">
        <f t="shared" si="0"/>
        <v>100</v>
      </c>
    </row>
    <row r="14" spans="1:14" ht="25.5" customHeight="1">
      <c r="A14" s="3" t="s">
        <v>26</v>
      </c>
      <c r="B14" s="17">
        <v>38</v>
      </c>
      <c r="C14" s="17">
        <v>23</v>
      </c>
      <c r="D14" s="17">
        <v>50</v>
      </c>
      <c r="E14" s="16">
        <v>54</v>
      </c>
      <c r="F14" s="16">
        <v>39</v>
      </c>
      <c r="G14" s="16">
        <v>48</v>
      </c>
      <c r="H14" s="16">
        <v>24</v>
      </c>
      <c r="I14" s="16">
        <v>35</v>
      </c>
      <c r="J14" s="16">
        <v>36</v>
      </c>
      <c r="K14" s="16">
        <v>22</v>
      </c>
      <c r="L14" s="16">
        <v>38</v>
      </c>
      <c r="M14" s="16">
        <v>35</v>
      </c>
      <c r="N14" s="16">
        <f t="shared" si="0"/>
        <v>442</v>
      </c>
    </row>
    <row r="15" spans="1:14" ht="25.5" customHeight="1">
      <c r="A15" s="3" t="s">
        <v>23</v>
      </c>
      <c r="B15" s="17">
        <v>1</v>
      </c>
      <c r="C15" s="17">
        <v>2</v>
      </c>
      <c r="D15" s="17">
        <v>2</v>
      </c>
      <c r="E15" s="16">
        <v>2</v>
      </c>
      <c r="F15" s="16">
        <v>1</v>
      </c>
      <c r="G15" s="16">
        <v>1</v>
      </c>
      <c r="H15" s="16">
        <v>2</v>
      </c>
      <c r="I15" s="16">
        <v>2</v>
      </c>
      <c r="J15" s="16">
        <v>0</v>
      </c>
      <c r="K15" s="16">
        <v>2</v>
      </c>
      <c r="L15" s="16">
        <v>4</v>
      </c>
      <c r="M15" s="16">
        <v>2</v>
      </c>
      <c r="N15" s="16">
        <f>SUM(B15:M15)</f>
        <v>21</v>
      </c>
    </row>
    <row r="16" spans="1:14" ht="25.5" customHeight="1">
      <c r="A16" s="3" t="s">
        <v>33</v>
      </c>
      <c r="B16" s="17">
        <v>30</v>
      </c>
      <c r="C16" s="17">
        <v>12</v>
      </c>
      <c r="D16" s="17">
        <v>39</v>
      </c>
      <c r="E16" s="17">
        <v>30</v>
      </c>
      <c r="F16" s="17">
        <v>38</v>
      </c>
      <c r="G16" s="17">
        <v>24</v>
      </c>
      <c r="H16" s="17">
        <v>22</v>
      </c>
      <c r="I16" s="17">
        <v>22</v>
      </c>
      <c r="J16" s="16">
        <v>37</v>
      </c>
      <c r="K16" s="16">
        <v>17</v>
      </c>
      <c r="L16" s="16">
        <v>21</v>
      </c>
      <c r="M16" s="16">
        <v>19</v>
      </c>
      <c r="N16" s="16">
        <f>SUM(B16:M16)</f>
        <v>311</v>
      </c>
    </row>
    <row r="17" spans="1:14" ht="25.5" customHeight="1">
      <c r="A17" s="3" t="s">
        <v>22</v>
      </c>
      <c r="B17" s="17">
        <v>89</v>
      </c>
      <c r="C17" s="17">
        <v>96</v>
      </c>
      <c r="D17" s="17">
        <v>108</v>
      </c>
      <c r="E17" s="16">
        <v>120</v>
      </c>
      <c r="F17" s="16">
        <v>91</v>
      </c>
      <c r="G17" s="16">
        <v>114</v>
      </c>
      <c r="H17" s="16">
        <v>81</v>
      </c>
      <c r="I17" s="16">
        <v>93</v>
      </c>
      <c r="J17" s="16">
        <v>71</v>
      </c>
      <c r="K17" s="16">
        <v>93</v>
      </c>
      <c r="L17" s="16">
        <v>107</v>
      </c>
      <c r="M17" s="16">
        <v>93</v>
      </c>
      <c r="N17" s="16">
        <f>SUM(B17:M17)</f>
        <v>1156</v>
      </c>
    </row>
    <row r="18" spans="1:14" ht="12.75">
      <c r="A18" s="2" t="s">
        <v>3</v>
      </c>
      <c r="B18" s="16">
        <f aca="true" t="shared" si="1" ref="B18:H18">SUM(B2:B17)</f>
        <v>5346</v>
      </c>
      <c r="C18" s="16">
        <f t="shared" si="1"/>
        <v>4885</v>
      </c>
      <c r="D18" s="16">
        <f t="shared" si="1"/>
        <v>5844</v>
      </c>
      <c r="E18" s="16">
        <f t="shared" si="1"/>
        <v>5601</v>
      </c>
      <c r="F18" s="16">
        <f t="shared" si="1"/>
        <v>5033</v>
      </c>
      <c r="G18" s="16">
        <f t="shared" si="1"/>
        <v>5199</v>
      </c>
      <c r="H18" s="16">
        <f t="shared" si="1"/>
        <v>4870</v>
      </c>
      <c r="I18" s="16">
        <f>SUM(I2:I17)</f>
        <v>4634</v>
      </c>
      <c r="J18" s="16">
        <f>SUM(J2:J17)</f>
        <v>5004</v>
      </c>
      <c r="K18" s="16">
        <f>SUM(K2:K17)</f>
        <v>4677</v>
      </c>
      <c r="L18" s="16">
        <f>SUM(L2:L17)</f>
        <v>4316</v>
      </c>
      <c r="M18" s="16">
        <f>SUM(M2:M17)</f>
        <v>5111</v>
      </c>
      <c r="N18" s="16">
        <f>SUM(B18:M18)</f>
        <v>60520</v>
      </c>
    </row>
    <row r="19" spans="1:14" ht="12.75">
      <c r="A19" s="38"/>
      <c r="B19" s="38"/>
      <c r="C19" s="38"/>
      <c r="D19" s="38"/>
      <c r="E19" s="38"/>
      <c r="F19" s="38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29" t="s">
        <v>46</v>
      </c>
      <c r="B20" s="30">
        <v>12</v>
      </c>
      <c r="C20" s="30">
        <v>24</v>
      </c>
      <c r="D20" s="30">
        <v>14</v>
      </c>
      <c r="E20" s="30">
        <v>19</v>
      </c>
      <c r="F20" s="30">
        <v>14</v>
      </c>
      <c r="G20" s="30">
        <v>21</v>
      </c>
      <c r="H20" s="30">
        <v>16</v>
      </c>
      <c r="I20" s="30">
        <v>18</v>
      </c>
      <c r="J20" s="30">
        <v>9</v>
      </c>
      <c r="K20" s="30">
        <v>20</v>
      </c>
      <c r="L20" s="30">
        <v>9</v>
      </c>
      <c r="M20" s="30">
        <v>18</v>
      </c>
      <c r="N20" s="30">
        <f>SUM(B20:M20)</f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1" sqref="A21:N21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48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593</v>
      </c>
      <c r="C2" s="17">
        <v>493</v>
      </c>
      <c r="D2" s="17">
        <v>575</v>
      </c>
      <c r="E2" s="16">
        <v>492</v>
      </c>
      <c r="F2" s="16">
        <v>498</v>
      </c>
      <c r="G2" s="16">
        <v>489</v>
      </c>
      <c r="H2" s="16">
        <v>388</v>
      </c>
      <c r="I2" s="16">
        <v>460</v>
      </c>
      <c r="J2" s="16">
        <v>406</v>
      </c>
      <c r="K2" s="16">
        <v>394</v>
      </c>
      <c r="L2" s="16">
        <v>423</v>
      </c>
      <c r="M2" s="16">
        <v>533</v>
      </c>
      <c r="N2" s="16">
        <f aca="true" t="shared" si="0" ref="N2:N17">SUM(B2:M2)</f>
        <v>5744</v>
      </c>
    </row>
    <row r="3" spans="1:14" ht="26.25" customHeight="1">
      <c r="A3" s="3" t="s">
        <v>51</v>
      </c>
      <c r="B3" s="17">
        <v>2895</v>
      </c>
      <c r="C3" s="17">
        <v>2941</v>
      </c>
      <c r="D3" s="17">
        <v>3359</v>
      </c>
      <c r="E3" s="16">
        <v>2947</v>
      </c>
      <c r="F3" s="16">
        <v>2884</v>
      </c>
      <c r="G3" s="16">
        <v>2673</v>
      </c>
      <c r="H3" s="16">
        <v>2398</v>
      </c>
      <c r="I3" s="16">
        <v>2720</v>
      </c>
      <c r="J3" s="16">
        <v>2426</v>
      </c>
      <c r="K3" s="16">
        <v>2552</v>
      </c>
      <c r="L3" s="16">
        <v>2578</v>
      </c>
      <c r="M3" s="16">
        <v>2728</v>
      </c>
      <c r="N3" s="16">
        <f t="shared" si="0"/>
        <v>33101</v>
      </c>
    </row>
    <row r="4" spans="1:14" ht="25.5" customHeight="1">
      <c r="A4" s="3" t="s">
        <v>37</v>
      </c>
      <c r="B4" s="17">
        <v>179</v>
      </c>
      <c r="C4" s="17">
        <v>192</v>
      </c>
      <c r="D4" s="17">
        <v>229</v>
      </c>
      <c r="E4" s="16">
        <v>175</v>
      </c>
      <c r="F4" s="16">
        <v>214</v>
      </c>
      <c r="G4" s="16">
        <v>191</v>
      </c>
      <c r="H4" s="16">
        <v>145</v>
      </c>
      <c r="I4" s="16">
        <v>206</v>
      </c>
      <c r="J4" s="16">
        <v>198</v>
      </c>
      <c r="K4" s="16">
        <v>221</v>
      </c>
      <c r="L4" s="16">
        <v>175</v>
      </c>
      <c r="M4" s="16">
        <v>171</v>
      </c>
      <c r="N4" s="16">
        <f t="shared" si="0"/>
        <v>2296</v>
      </c>
    </row>
    <row r="5" spans="1:14" ht="12.75">
      <c r="A5" s="3" t="s">
        <v>0</v>
      </c>
      <c r="B5" s="17">
        <v>1319</v>
      </c>
      <c r="C5" s="17">
        <v>1341</v>
      </c>
      <c r="D5" s="17">
        <v>1521</v>
      </c>
      <c r="E5" s="16">
        <v>1371</v>
      </c>
      <c r="F5" s="16">
        <v>1221</v>
      </c>
      <c r="G5" s="16">
        <v>1186</v>
      </c>
      <c r="H5" s="16">
        <v>1097</v>
      </c>
      <c r="I5" s="16">
        <v>1281</v>
      </c>
      <c r="J5" s="16">
        <v>1058</v>
      </c>
      <c r="K5" s="16">
        <v>1141</v>
      </c>
      <c r="L5" s="16">
        <v>1061</v>
      </c>
      <c r="M5" s="16">
        <v>1049</v>
      </c>
      <c r="N5" s="16">
        <f t="shared" si="0"/>
        <v>14646</v>
      </c>
    </row>
    <row r="6" spans="1:14" ht="25.5" customHeight="1">
      <c r="A6" s="3" t="s">
        <v>38</v>
      </c>
      <c r="B6" s="17">
        <v>132</v>
      </c>
      <c r="C6" s="17">
        <v>157</v>
      </c>
      <c r="D6" s="17">
        <v>161</v>
      </c>
      <c r="E6" s="16">
        <v>175</v>
      </c>
      <c r="F6" s="16">
        <v>136</v>
      </c>
      <c r="G6" s="16">
        <v>165</v>
      </c>
      <c r="H6" s="16">
        <v>128</v>
      </c>
      <c r="I6" s="16">
        <v>177</v>
      </c>
      <c r="J6" s="16">
        <v>138</v>
      </c>
      <c r="K6" s="16">
        <v>138</v>
      </c>
      <c r="L6" s="16">
        <v>137</v>
      </c>
      <c r="M6" s="16">
        <v>139</v>
      </c>
      <c r="N6" s="16">
        <f t="shared" si="0"/>
        <v>1783</v>
      </c>
    </row>
    <row r="7" spans="1:14" ht="25.5" customHeight="1">
      <c r="A7" s="3" t="s">
        <v>39</v>
      </c>
      <c r="B7" s="17">
        <v>7</v>
      </c>
      <c r="C7" s="17">
        <v>8</v>
      </c>
      <c r="D7" s="17">
        <v>12</v>
      </c>
      <c r="E7" s="17">
        <v>7</v>
      </c>
      <c r="F7" s="17">
        <v>19</v>
      </c>
      <c r="G7" s="17">
        <v>11</v>
      </c>
      <c r="H7" s="17">
        <v>4</v>
      </c>
      <c r="I7" s="17">
        <v>11</v>
      </c>
      <c r="J7" s="16">
        <v>10</v>
      </c>
      <c r="K7" s="16">
        <v>14</v>
      </c>
      <c r="L7" s="16">
        <v>10</v>
      </c>
      <c r="M7" s="16">
        <v>6</v>
      </c>
      <c r="N7" s="16">
        <f>SUM(B7:M7)</f>
        <v>119</v>
      </c>
    </row>
    <row r="8" spans="1:14" ht="25.5" customHeight="1">
      <c r="A8" s="3" t="s">
        <v>44</v>
      </c>
      <c r="B8" s="17">
        <v>3</v>
      </c>
      <c r="C8" s="17">
        <v>1</v>
      </c>
      <c r="D8" s="17">
        <v>0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6">
        <v>0</v>
      </c>
      <c r="K8" s="16">
        <v>2</v>
      </c>
      <c r="L8" s="16">
        <v>0</v>
      </c>
      <c r="M8" s="16">
        <v>0</v>
      </c>
      <c r="N8" s="16">
        <f t="shared" si="0"/>
        <v>7</v>
      </c>
    </row>
    <row r="9" spans="1:14" ht="25.5" customHeight="1">
      <c r="A9" s="3" t="s">
        <v>32</v>
      </c>
      <c r="B9" s="17">
        <v>0</v>
      </c>
      <c r="C9" s="17">
        <v>1</v>
      </c>
      <c r="D9" s="17">
        <v>0</v>
      </c>
      <c r="E9" s="17">
        <v>0</v>
      </c>
      <c r="F9" s="17">
        <v>2</v>
      </c>
      <c r="G9" s="17">
        <v>0</v>
      </c>
      <c r="H9" s="17">
        <v>0</v>
      </c>
      <c r="I9" s="17">
        <v>1</v>
      </c>
      <c r="J9" s="17">
        <v>0</v>
      </c>
      <c r="K9" s="16">
        <v>0</v>
      </c>
      <c r="L9" s="16">
        <v>0</v>
      </c>
      <c r="M9" s="16">
        <v>0</v>
      </c>
      <c r="N9" s="16">
        <f t="shared" si="0"/>
        <v>4</v>
      </c>
    </row>
    <row r="10" spans="1:14" ht="25.5" customHeight="1">
      <c r="A10" s="3" t="s">
        <v>43</v>
      </c>
      <c r="B10" s="17">
        <v>3</v>
      </c>
      <c r="C10" s="17">
        <v>1</v>
      </c>
      <c r="D10" s="17">
        <v>2</v>
      </c>
      <c r="E10" s="17">
        <v>1</v>
      </c>
      <c r="F10" s="17">
        <v>0</v>
      </c>
      <c r="G10" s="17">
        <v>3</v>
      </c>
      <c r="H10" s="17">
        <v>1</v>
      </c>
      <c r="I10" s="17">
        <v>1</v>
      </c>
      <c r="J10" s="16">
        <v>0</v>
      </c>
      <c r="K10" s="16">
        <v>3</v>
      </c>
      <c r="L10" s="16">
        <v>0</v>
      </c>
      <c r="M10" s="16">
        <v>1</v>
      </c>
      <c r="N10" s="16">
        <f t="shared" si="0"/>
        <v>16</v>
      </c>
    </row>
    <row r="11" spans="1:14" ht="25.5" customHeight="1">
      <c r="A11" s="3" t="s">
        <v>21</v>
      </c>
      <c r="B11" s="17">
        <v>212</v>
      </c>
      <c r="C11" s="17">
        <v>254</v>
      </c>
      <c r="D11" s="17">
        <v>195</v>
      </c>
      <c r="E11" s="16">
        <v>208</v>
      </c>
      <c r="F11" s="16">
        <v>223</v>
      </c>
      <c r="G11" s="16">
        <v>210</v>
      </c>
      <c r="H11" s="16">
        <v>159</v>
      </c>
      <c r="I11" s="16">
        <v>267</v>
      </c>
      <c r="J11" s="16">
        <v>208</v>
      </c>
      <c r="K11" s="16">
        <v>221</v>
      </c>
      <c r="L11" s="16">
        <v>198</v>
      </c>
      <c r="M11" s="16">
        <v>186</v>
      </c>
      <c r="N11" s="16">
        <f t="shared" si="0"/>
        <v>2541</v>
      </c>
    </row>
    <row r="12" spans="1:14" ht="25.5" customHeight="1">
      <c r="A12" s="3" t="s">
        <v>27</v>
      </c>
      <c r="B12" s="17">
        <v>18</v>
      </c>
      <c r="C12" s="17">
        <v>34</v>
      </c>
      <c r="D12" s="17">
        <v>40</v>
      </c>
      <c r="E12" s="16">
        <v>23</v>
      </c>
      <c r="F12" s="16">
        <v>15</v>
      </c>
      <c r="G12" s="16">
        <v>21</v>
      </c>
      <c r="H12" s="16">
        <v>13</v>
      </c>
      <c r="I12" s="16">
        <v>17</v>
      </c>
      <c r="J12" s="16">
        <v>20</v>
      </c>
      <c r="K12" s="16">
        <v>16</v>
      </c>
      <c r="L12" s="16">
        <v>15</v>
      </c>
      <c r="M12" s="16">
        <v>19</v>
      </c>
      <c r="N12" s="16">
        <f t="shared" si="0"/>
        <v>251</v>
      </c>
    </row>
    <row r="13" spans="1:14" ht="25.5" customHeight="1">
      <c r="A13" s="3" t="s">
        <v>24</v>
      </c>
      <c r="B13" s="17">
        <v>8</v>
      </c>
      <c r="C13" s="17">
        <v>5</v>
      </c>
      <c r="D13" s="17">
        <v>3</v>
      </c>
      <c r="E13" s="16">
        <v>3</v>
      </c>
      <c r="F13" s="16">
        <v>4</v>
      </c>
      <c r="G13" s="16">
        <v>4</v>
      </c>
      <c r="H13" s="16">
        <v>2</v>
      </c>
      <c r="I13" s="16">
        <v>6</v>
      </c>
      <c r="J13" s="16">
        <v>5</v>
      </c>
      <c r="K13" s="16">
        <v>5</v>
      </c>
      <c r="L13" s="16">
        <v>4</v>
      </c>
      <c r="M13" s="16">
        <v>5</v>
      </c>
      <c r="N13" s="16">
        <f t="shared" si="0"/>
        <v>54</v>
      </c>
    </row>
    <row r="14" spans="1:14" ht="25.5" customHeight="1">
      <c r="A14" s="3" t="s">
        <v>26</v>
      </c>
      <c r="B14" s="17">
        <v>56</v>
      </c>
      <c r="C14" s="17">
        <v>34</v>
      </c>
      <c r="D14" s="17">
        <v>50</v>
      </c>
      <c r="E14" s="16">
        <v>60</v>
      </c>
      <c r="F14" s="16">
        <v>29</v>
      </c>
      <c r="G14" s="16">
        <v>19</v>
      </c>
      <c r="H14" s="16">
        <v>24</v>
      </c>
      <c r="I14" s="16">
        <v>34</v>
      </c>
      <c r="J14" s="16">
        <v>30</v>
      </c>
      <c r="K14" s="16">
        <v>23</v>
      </c>
      <c r="L14" s="16">
        <v>25</v>
      </c>
      <c r="M14" s="16">
        <v>39</v>
      </c>
      <c r="N14" s="16">
        <f t="shared" si="0"/>
        <v>423</v>
      </c>
    </row>
    <row r="15" spans="1:14" ht="25.5" customHeight="1">
      <c r="A15" s="3" t="s">
        <v>23</v>
      </c>
      <c r="B15" s="17">
        <v>1</v>
      </c>
      <c r="C15" s="17">
        <v>3</v>
      </c>
      <c r="D15" s="17">
        <v>3</v>
      </c>
      <c r="E15" s="16">
        <v>3</v>
      </c>
      <c r="F15" s="16">
        <v>0</v>
      </c>
      <c r="G15" s="16">
        <v>3</v>
      </c>
      <c r="H15" s="16">
        <v>0</v>
      </c>
      <c r="I15" s="16">
        <v>1</v>
      </c>
      <c r="J15" s="16">
        <v>6</v>
      </c>
      <c r="K15" s="16">
        <v>1</v>
      </c>
      <c r="L15" s="16">
        <v>1</v>
      </c>
      <c r="M15" s="16">
        <v>0</v>
      </c>
      <c r="N15" s="16">
        <f t="shared" si="0"/>
        <v>22</v>
      </c>
    </row>
    <row r="16" spans="1:14" ht="12.75">
      <c r="A16" s="3" t="s">
        <v>33</v>
      </c>
      <c r="B16" s="17">
        <v>51</v>
      </c>
      <c r="C16" s="17">
        <v>33</v>
      </c>
      <c r="D16" s="17">
        <v>33</v>
      </c>
      <c r="E16" s="17">
        <v>20</v>
      </c>
      <c r="F16" s="17">
        <v>28</v>
      </c>
      <c r="G16" s="17">
        <v>46</v>
      </c>
      <c r="H16" s="17">
        <v>33</v>
      </c>
      <c r="I16" s="17">
        <v>36</v>
      </c>
      <c r="J16" s="16">
        <v>15</v>
      </c>
      <c r="K16" s="16">
        <v>45</v>
      </c>
      <c r="L16" s="16">
        <v>28</v>
      </c>
      <c r="M16" s="16">
        <v>26</v>
      </c>
      <c r="N16" s="16">
        <f t="shared" si="0"/>
        <v>394</v>
      </c>
    </row>
    <row r="17" spans="1:14" ht="25.5" customHeight="1">
      <c r="A17" s="3" t="s">
        <v>22</v>
      </c>
      <c r="B17" s="17">
        <v>112</v>
      </c>
      <c r="C17" s="17">
        <v>108</v>
      </c>
      <c r="D17" s="17">
        <v>112</v>
      </c>
      <c r="E17" s="16">
        <v>85</v>
      </c>
      <c r="F17" s="16">
        <v>93</v>
      </c>
      <c r="G17" s="16">
        <v>95</v>
      </c>
      <c r="H17" s="16">
        <v>71</v>
      </c>
      <c r="I17" s="16">
        <v>89</v>
      </c>
      <c r="J17" s="16">
        <v>101</v>
      </c>
      <c r="K17" s="16">
        <v>98</v>
      </c>
      <c r="L17" s="16">
        <v>74</v>
      </c>
      <c r="M17" s="16">
        <v>62</v>
      </c>
      <c r="N17" s="16">
        <f t="shared" si="0"/>
        <v>1100</v>
      </c>
    </row>
    <row r="18" spans="1:14" ht="12.75">
      <c r="A18" s="2" t="s">
        <v>3</v>
      </c>
      <c r="B18" s="16">
        <f aca="true" t="shared" si="1" ref="B18:G18">SUM(B2:B17)</f>
        <v>5589</v>
      </c>
      <c r="C18" s="16">
        <f t="shared" si="1"/>
        <v>5606</v>
      </c>
      <c r="D18" s="16">
        <f t="shared" si="1"/>
        <v>6295</v>
      </c>
      <c r="E18" s="16">
        <f t="shared" si="1"/>
        <v>5571</v>
      </c>
      <c r="F18" s="16">
        <f t="shared" si="1"/>
        <v>5366</v>
      </c>
      <c r="G18" s="16">
        <f t="shared" si="1"/>
        <v>5116</v>
      </c>
      <c r="H18" s="16">
        <f aca="true" t="shared" si="2" ref="H18:N18">SUM(H2:H17)</f>
        <v>4463</v>
      </c>
      <c r="I18" s="16">
        <f t="shared" si="2"/>
        <v>5307</v>
      </c>
      <c r="J18" s="16">
        <f t="shared" si="2"/>
        <v>4621</v>
      </c>
      <c r="K18" s="16">
        <f t="shared" si="2"/>
        <v>4874</v>
      </c>
      <c r="L18" s="16">
        <f t="shared" si="2"/>
        <v>4729</v>
      </c>
      <c r="M18" s="16">
        <f t="shared" si="2"/>
        <v>4964</v>
      </c>
      <c r="N18" s="16">
        <f t="shared" si="2"/>
        <v>62501</v>
      </c>
    </row>
    <row r="21" spans="1:14" ht="25.5" customHeight="1">
      <c r="A21" s="29" t="s">
        <v>46</v>
      </c>
      <c r="B21" s="35">
        <v>19</v>
      </c>
      <c r="C21" s="35">
        <v>19</v>
      </c>
      <c r="D21" s="35">
        <v>16</v>
      </c>
      <c r="E21" s="35">
        <v>16</v>
      </c>
      <c r="F21" s="35">
        <v>23</v>
      </c>
      <c r="G21" s="35">
        <v>9</v>
      </c>
      <c r="H21" s="35">
        <v>8</v>
      </c>
      <c r="I21" s="35">
        <v>14</v>
      </c>
      <c r="J21" s="35">
        <v>21</v>
      </c>
      <c r="K21" s="35">
        <v>14</v>
      </c>
      <c r="L21" s="35">
        <v>16</v>
      </c>
      <c r="M21" s="35">
        <v>4</v>
      </c>
      <c r="N21" s="35">
        <f>SUM(B21:M21)</f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49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5" t="s">
        <v>36</v>
      </c>
      <c r="B2" s="17">
        <v>528</v>
      </c>
      <c r="C2" s="17">
        <v>491</v>
      </c>
      <c r="D2" s="17">
        <v>561</v>
      </c>
      <c r="E2" s="15">
        <v>520</v>
      </c>
      <c r="F2" s="15">
        <v>497</v>
      </c>
      <c r="G2" s="15">
        <v>450</v>
      </c>
      <c r="H2" s="15">
        <v>410</v>
      </c>
      <c r="I2" s="15">
        <v>452</v>
      </c>
      <c r="J2" s="15">
        <v>439</v>
      </c>
      <c r="K2" s="15">
        <v>421</v>
      </c>
      <c r="L2" s="16">
        <v>440</v>
      </c>
      <c r="M2" s="15">
        <v>493</v>
      </c>
      <c r="N2" s="15">
        <f aca="true" t="shared" si="0" ref="N2:N16">SUM(B2:M2)</f>
        <v>5702</v>
      </c>
    </row>
    <row r="3" spans="1:14" ht="25.5" customHeight="1">
      <c r="A3" s="5" t="s">
        <v>45</v>
      </c>
      <c r="B3" s="17">
        <v>3167</v>
      </c>
      <c r="C3" s="17">
        <v>2950</v>
      </c>
      <c r="D3" s="17">
        <v>3546</v>
      </c>
      <c r="E3" s="15">
        <v>3119</v>
      </c>
      <c r="F3" s="15">
        <v>3219</v>
      </c>
      <c r="G3" s="15">
        <v>3104</v>
      </c>
      <c r="H3" s="15">
        <v>2666</v>
      </c>
      <c r="I3" s="15">
        <v>3119</v>
      </c>
      <c r="J3" s="15">
        <v>2764</v>
      </c>
      <c r="K3" s="15">
        <v>2930</v>
      </c>
      <c r="L3" s="16">
        <v>2844</v>
      </c>
      <c r="M3" s="15">
        <v>3096</v>
      </c>
      <c r="N3" s="15">
        <f t="shared" si="0"/>
        <v>36524</v>
      </c>
    </row>
    <row r="4" spans="1:14" ht="25.5" customHeight="1">
      <c r="A4" s="5" t="s">
        <v>37</v>
      </c>
      <c r="B4" s="17">
        <v>191</v>
      </c>
      <c r="C4" s="17">
        <v>200</v>
      </c>
      <c r="D4" s="17">
        <v>230</v>
      </c>
      <c r="E4" s="15">
        <v>179</v>
      </c>
      <c r="F4" s="15">
        <v>208</v>
      </c>
      <c r="G4" s="15">
        <v>155</v>
      </c>
      <c r="H4" s="15">
        <v>164</v>
      </c>
      <c r="I4" s="15">
        <v>183</v>
      </c>
      <c r="J4" s="15">
        <v>209</v>
      </c>
      <c r="K4" s="15">
        <v>223</v>
      </c>
      <c r="L4" s="16">
        <v>196</v>
      </c>
      <c r="M4" s="15">
        <v>198</v>
      </c>
      <c r="N4" s="15">
        <f t="shared" si="0"/>
        <v>2336</v>
      </c>
    </row>
    <row r="5" spans="1:14" ht="25.5" customHeight="1">
      <c r="A5" s="3" t="s">
        <v>0</v>
      </c>
      <c r="B5" s="17">
        <v>1378</v>
      </c>
      <c r="C5" s="17">
        <v>1271</v>
      </c>
      <c r="D5" s="17">
        <v>1470</v>
      </c>
      <c r="E5" s="15">
        <v>1239</v>
      </c>
      <c r="F5" s="15">
        <v>1355</v>
      </c>
      <c r="G5" s="15">
        <v>1183</v>
      </c>
      <c r="H5" s="15">
        <v>1178</v>
      </c>
      <c r="I5" s="15">
        <v>1285</v>
      </c>
      <c r="J5" s="15">
        <v>1245</v>
      </c>
      <c r="K5" s="15">
        <v>1236</v>
      </c>
      <c r="L5" s="16">
        <v>1332</v>
      </c>
      <c r="M5" s="15">
        <v>1130</v>
      </c>
      <c r="N5" s="15">
        <f t="shared" si="0"/>
        <v>15302</v>
      </c>
    </row>
    <row r="6" spans="1:14" ht="25.5" customHeight="1">
      <c r="A6" s="3" t="s">
        <v>38</v>
      </c>
      <c r="B6" s="17">
        <v>157</v>
      </c>
      <c r="C6" s="17">
        <v>135</v>
      </c>
      <c r="D6" s="17">
        <v>168</v>
      </c>
      <c r="E6" s="15">
        <v>156</v>
      </c>
      <c r="F6" s="15">
        <v>138</v>
      </c>
      <c r="G6" s="15">
        <v>155</v>
      </c>
      <c r="H6" s="15">
        <v>139</v>
      </c>
      <c r="I6" s="15">
        <v>146</v>
      </c>
      <c r="J6" s="15">
        <v>171</v>
      </c>
      <c r="K6" s="15">
        <v>152</v>
      </c>
      <c r="L6" s="16">
        <v>142</v>
      </c>
      <c r="M6" s="15">
        <v>141</v>
      </c>
      <c r="N6" s="15">
        <f t="shared" si="0"/>
        <v>1800</v>
      </c>
    </row>
    <row r="7" spans="1:14" ht="25.5" customHeight="1">
      <c r="A7" s="3" t="s">
        <v>39</v>
      </c>
      <c r="B7" s="17">
        <v>9</v>
      </c>
      <c r="C7" s="17">
        <v>7</v>
      </c>
      <c r="D7" s="17">
        <v>10</v>
      </c>
      <c r="E7" s="17">
        <v>14</v>
      </c>
      <c r="F7" s="17">
        <v>20</v>
      </c>
      <c r="G7" s="17">
        <v>8</v>
      </c>
      <c r="H7" s="17">
        <v>6</v>
      </c>
      <c r="I7" s="17">
        <v>15</v>
      </c>
      <c r="J7" s="15">
        <v>12</v>
      </c>
      <c r="K7" s="15">
        <v>12</v>
      </c>
      <c r="L7" s="16">
        <v>10</v>
      </c>
      <c r="M7" s="15">
        <v>18</v>
      </c>
      <c r="N7" s="15">
        <f t="shared" si="0"/>
        <v>141</v>
      </c>
    </row>
    <row r="8" spans="1:14" ht="25.5" customHeight="1">
      <c r="A8" s="3" t="s">
        <v>44</v>
      </c>
      <c r="B8" s="17">
        <v>2</v>
      </c>
      <c r="C8" s="17">
        <v>0</v>
      </c>
      <c r="D8" s="17">
        <v>1</v>
      </c>
      <c r="E8" s="17">
        <v>3</v>
      </c>
      <c r="F8" s="17">
        <v>4</v>
      </c>
      <c r="G8" s="17">
        <v>4</v>
      </c>
      <c r="H8" s="17">
        <v>3</v>
      </c>
      <c r="I8" s="17">
        <v>2</v>
      </c>
      <c r="J8" s="15">
        <v>1</v>
      </c>
      <c r="K8" s="15">
        <v>0</v>
      </c>
      <c r="L8" s="16">
        <v>1</v>
      </c>
      <c r="M8" s="15">
        <v>0</v>
      </c>
      <c r="N8" s="15">
        <f t="shared" si="0"/>
        <v>21</v>
      </c>
    </row>
    <row r="9" spans="1:14" ht="26.25" customHeight="1">
      <c r="A9" s="3" t="s">
        <v>32</v>
      </c>
      <c r="B9" s="17">
        <v>0</v>
      </c>
      <c r="C9" s="17">
        <v>0</v>
      </c>
      <c r="D9" s="17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5">
        <v>0</v>
      </c>
      <c r="L9" s="16">
        <v>0</v>
      </c>
      <c r="M9" s="15">
        <v>0</v>
      </c>
      <c r="N9" s="15">
        <f t="shared" si="0"/>
        <v>1</v>
      </c>
    </row>
    <row r="10" spans="1:14" ht="25.5" customHeight="1">
      <c r="A10" s="3" t="s">
        <v>43</v>
      </c>
      <c r="B10" s="17">
        <v>0</v>
      </c>
      <c r="C10" s="17">
        <v>0</v>
      </c>
      <c r="D10" s="17">
        <v>2</v>
      </c>
      <c r="E10" s="17">
        <v>0</v>
      </c>
      <c r="F10" s="17">
        <v>1</v>
      </c>
      <c r="G10" s="17">
        <v>2</v>
      </c>
      <c r="H10" s="17">
        <v>0</v>
      </c>
      <c r="I10" s="17">
        <v>1</v>
      </c>
      <c r="J10" s="15">
        <v>3</v>
      </c>
      <c r="K10" s="15">
        <v>0</v>
      </c>
      <c r="L10" s="16">
        <v>1</v>
      </c>
      <c r="M10" s="15">
        <v>0</v>
      </c>
      <c r="N10" s="15">
        <f t="shared" si="0"/>
        <v>10</v>
      </c>
    </row>
    <row r="11" spans="1:14" ht="25.5" customHeight="1">
      <c r="A11" s="3" t="s">
        <v>21</v>
      </c>
      <c r="B11" s="17">
        <v>250</v>
      </c>
      <c r="C11" s="17">
        <v>277</v>
      </c>
      <c r="D11" s="17">
        <v>268</v>
      </c>
      <c r="E11" s="15">
        <v>211</v>
      </c>
      <c r="F11" s="15">
        <v>239</v>
      </c>
      <c r="G11" s="15">
        <v>239</v>
      </c>
      <c r="H11" s="15">
        <v>195</v>
      </c>
      <c r="I11" s="15">
        <v>241</v>
      </c>
      <c r="J11" s="15">
        <v>208</v>
      </c>
      <c r="K11" s="15">
        <v>228</v>
      </c>
      <c r="L11" s="16">
        <v>243</v>
      </c>
      <c r="M11" s="15">
        <v>250</v>
      </c>
      <c r="N11" s="15">
        <f t="shared" si="0"/>
        <v>2849</v>
      </c>
    </row>
    <row r="12" spans="1:14" ht="25.5" customHeight="1">
      <c r="A12" s="5" t="s">
        <v>27</v>
      </c>
      <c r="B12" s="17">
        <v>31</v>
      </c>
      <c r="C12" s="17">
        <v>17</v>
      </c>
      <c r="D12" s="17">
        <v>39</v>
      </c>
      <c r="E12" s="15">
        <v>33</v>
      </c>
      <c r="F12" s="15">
        <v>16</v>
      </c>
      <c r="G12" s="15">
        <v>18</v>
      </c>
      <c r="H12" s="15">
        <v>19</v>
      </c>
      <c r="I12" s="15">
        <v>13</v>
      </c>
      <c r="J12" s="15">
        <v>14</v>
      </c>
      <c r="K12" s="15">
        <v>16</v>
      </c>
      <c r="L12" s="16">
        <v>25</v>
      </c>
      <c r="M12" s="15">
        <v>19</v>
      </c>
      <c r="N12" s="15">
        <f t="shared" si="0"/>
        <v>260</v>
      </c>
    </row>
    <row r="13" spans="1:14" ht="25.5" customHeight="1">
      <c r="A13" s="5" t="s">
        <v>24</v>
      </c>
      <c r="B13" s="17">
        <v>5</v>
      </c>
      <c r="C13" s="17">
        <v>1</v>
      </c>
      <c r="D13" s="17">
        <v>6</v>
      </c>
      <c r="E13" s="15">
        <v>4</v>
      </c>
      <c r="F13" s="15">
        <v>5</v>
      </c>
      <c r="G13" s="15">
        <v>6</v>
      </c>
      <c r="H13" s="15">
        <v>1</v>
      </c>
      <c r="I13" s="15">
        <v>4</v>
      </c>
      <c r="J13" s="15">
        <v>8</v>
      </c>
      <c r="K13" s="15">
        <v>4</v>
      </c>
      <c r="L13" s="16">
        <v>6</v>
      </c>
      <c r="M13" s="15">
        <v>6</v>
      </c>
      <c r="N13" s="15">
        <f t="shared" si="0"/>
        <v>56</v>
      </c>
    </row>
    <row r="14" spans="1:14" ht="25.5" customHeight="1">
      <c r="A14" s="5" t="s">
        <v>26</v>
      </c>
      <c r="B14" s="17">
        <v>27</v>
      </c>
      <c r="C14" s="17">
        <v>33</v>
      </c>
      <c r="D14" s="17">
        <v>49</v>
      </c>
      <c r="E14" s="15">
        <v>31</v>
      </c>
      <c r="F14" s="15">
        <v>25</v>
      </c>
      <c r="G14" s="15">
        <v>27</v>
      </c>
      <c r="H14" s="15">
        <v>29</v>
      </c>
      <c r="I14" s="15">
        <v>17</v>
      </c>
      <c r="J14" s="15">
        <v>27</v>
      </c>
      <c r="K14" s="15">
        <v>29</v>
      </c>
      <c r="L14" s="16">
        <v>27</v>
      </c>
      <c r="M14" s="15">
        <v>35</v>
      </c>
      <c r="N14" s="15">
        <f t="shared" si="0"/>
        <v>356</v>
      </c>
    </row>
    <row r="15" spans="1:14" ht="25.5" customHeight="1">
      <c r="A15" s="5" t="s">
        <v>23</v>
      </c>
      <c r="B15" s="17">
        <v>1</v>
      </c>
      <c r="C15" s="17">
        <v>2</v>
      </c>
      <c r="D15" s="17">
        <v>0</v>
      </c>
      <c r="E15" s="15">
        <v>0</v>
      </c>
      <c r="F15" s="15">
        <v>1</v>
      </c>
      <c r="G15" s="15">
        <v>0</v>
      </c>
      <c r="H15" s="15">
        <v>2</v>
      </c>
      <c r="I15" s="15">
        <v>3</v>
      </c>
      <c r="J15" s="15">
        <v>2</v>
      </c>
      <c r="K15" s="15">
        <v>2</v>
      </c>
      <c r="L15" s="16">
        <v>4</v>
      </c>
      <c r="M15" s="15">
        <v>3</v>
      </c>
      <c r="N15" s="15">
        <f t="shared" si="0"/>
        <v>20</v>
      </c>
    </row>
    <row r="16" spans="1:14" ht="25.5" customHeight="1">
      <c r="A16" s="5" t="s">
        <v>33</v>
      </c>
      <c r="B16" s="17">
        <v>21</v>
      </c>
      <c r="C16" s="17">
        <v>26</v>
      </c>
      <c r="D16" s="17">
        <v>51</v>
      </c>
      <c r="E16" s="17">
        <v>36</v>
      </c>
      <c r="F16" s="17">
        <v>46</v>
      </c>
      <c r="G16" s="17">
        <v>42</v>
      </c>
      <c r="H16" s="17">
        <v>33</v>
      </c>
      <c r="I16" s="17">
        <v>33</v>
      </c>
      <c r="J16" s="15">
        <v>39</v>
      </c>
      <c r="K16" s="15">
        <v>32</v>
      </c>
      <c r="L16" s="16">
        <v>32</v>
      </c>
      <c r="M16" s="15">
        <v>38</v>
      </c>
      <c r="N16" s="15">
        <f t="shared" si="0"/>
        <v>429</v>
      </c>
    </row>
    <row r="17" spans="1:14" ht="25.5" customHeight="1">
      <c r="A17" s="3" t="s">
        <v>22</v>
      </c>
      <c r="B17" s="17">
        <v>119</v>
      </c>
      <c r="C17" s="17">
        <v>115</v>
      </c>
      <c r="D17" s="17">
        <v>128</v>
      </c>
      <c r="E17" s="15">
        <v>105</v>
      </c>
      <c r="F17" s="15">
        <v>91</v>
      </c>
      <c r="G17" s="15">
        <v>94</v>
      </c>
      <c r="H17" s="15">
        <v>82</v>
      </c>
      <c r="I17" s="15">
        <v>87</v>
      </c>
      <c r="J17" s="15">
        <v>105</v>
      </c>
      <c r="K17" s="15">
        <v>98</v>
      </c>
      <c r="L17" s="16">
        <v>94</v>
      </c>
      <c r="M17" s="15">
        <v>83</v>
      </c>
      <c r="N17" s="15">
        <f>SUM(B17:M17)</f>
        <v>1201</v>
      </c>
    </row>
    <row r="18" spans="1:14" ht="12.75">
      <c r="A18" s="2" t="s">
        <v>3</v>
      </c>
      <c r="B18" s="15">
        <f aca="true" t="shared" si="1" ref="B18:G18">SUM(B2:B17)</f>
        <v>5886</v>
      </c>
      <c r="C18" s="15">
        <f t="shared" si="1"/>
        <v>5525</v>
      </c>
      <c r="D18" s="15">
        <f t="shared" si="1"/>
        <v>6530</v>
      </c>
      <c r="E18" s="15">
        <f t="shared" si="1"/>
        <v>5650</v>
      </c>
      <c r="F18" s="15">
        <f t="shared" si="1"/>
        <v>5865</v>
      </c>
      <c r="G18" s="15">
        <f t="shared" si="1"/>
        <v>5487</v>
      </c>
      <c r="H18" s="15">
        <f aca="true" t="shared" si="2" ref="H18:M18">SUM(H2:H17)</f>
        <v>4927</v>
      </c>
      <c r="I18" s="15">
        <f t="shared" si="2"/>
        <v>5601</v>
      </c>
      <c r="J18" s="15">
        <f t="shared" si="2"/>
        <v>5247</v>
      </c>
      <c r="K18" s="15">
        <f t="shared" si="2"/>
        <v>5383</v>
      </c>
      <c r="L18" s="16">
        <f t="shared" si="2"/>
        <v>5397</v>
      </c>
      <c r="M18" s="15">
        <f t="shared" si="2"/>
        <v>5510</v>
      </c>
      <c r="N18" s="15">
        <f>SUM(B18:M18)</f>
        <v>67008</v>
      </c>
    </row>
    <row r="19" spans="7:14" ht="10.5" customHeight="1">
      <c r="G19" s="20"/>
      <c r="H19" s="20"/>
      <c r="I19" s="20"/>
      <c r="J19" s="20"/>
      <c r="K19" s="20"/>
      <c r="L19" s="21"/>
      <c r="M19" s="20"/>
      <c r="N19" s="20"/>
    </row>
    <row r="20" spans="1:14" ht="39.75" customHeight="1">
      <c r="A20" s="29" t="s">
        <v>46</v>
      </c>
      <c r="B20" s="35">
        <v>11</v>
      </c>
      <c r="C20" s="35">
        <v>11</v>
      </c>
      <c r="D20" s="35">
        <v>25</v>
      </c>
      <c r="E20" s="35">
        <v>19</v>
      </c>
      <c r="F20" s="35">
        <v>28</v>
      </c>
      <c r="G20" s="35">
        <v>21</v>
      </c>
      <c r="H20" s="35">
        <v>32</v>
      </c>
      <c r="I20" s="35">
        <v>16</v>
      </c>
      <c r="J20" s="35">
        <v>23</v>
      </c>
      <c r="K20" s="35">
        <v>4</v>
      </c>
      <c r="L20" s="35">
        <v>22</v>
      </c>
      <c r="M20" s="35">
        <v>25</v>
      </c>
      <c r="N20" s="35">
        <f>SUM(B20:M20)</f>
        <v>237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0"/>
    </sheetView>
  </sheetViews>
  <sheetFormatPr defaultColWidth="9.140625" defaultRowHeight="12.75"/>
  <cols>
    <col min="1" max="1" width="18.421875" style="0" customWidth="1"/>
  </cols>
  <sheetData>
    <row r="1" spans="1:14" ht="25.5">
      <c r="A1" s="9" t="s">
        <v>50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5" t="s">
        <v>36</v>
      </c>
      <c r="B2" s="17">
        <v>519</v>
      </c>
      <c r="C2" s="17">
        <v>426</v>
      </c>
      <c r="D2" s="17">
        <v>554</v>
      </c>
      <c r="E2" s="16">
        <v>470</v>
      </c>
      <c r="F2" s="16">
        <v>458</v>
      </c>
      <c r="G2" s="16">
        <v>429</v>
      </c>
      <c r="H2" s="16">
        <v>385</v>
      </c>
      <c r="I2" s="16">
        <v>427</v>
      </c>
      <c r="J2" s="16">
        <v>425</v>
      </c>
      <c r="K2" s="16">
        <v>453</v>
      </c>
      <c r="L2" s="16">
        <v>342</v>
      </c>
      <c r="M2" s="16">
        <v>457</v>
      </c>
      <c r="N2" s="16">
        <f aca="true" t="shared" si="0" ref="N2:N18">SUM(B2:M2)</f>
        <v>5345</v>
      </c>
    </row>
    <row r="3" spans="1:14" ht="25.5" customHeight="1">
      <c r="A3" s="5" t="s">
        <v>45</v>
      </c>
      <c r="B3" s="17">
        <v>3586</v>
      </c>
      <c r="C3" s="17">
        <v>3201</v>
      </c>
      <c r="D3" s="17">
        <v>3889</v>
      </c>
      <c r="E3" s="16">
        <v>3416</v>
      </c>
      <c r="F3" s="16">
        <v>3640</v>
      </c>
      <c r="G3" s="16">
        <v>3258</v>
      </c>
      <c r="H3" s="16">
        <v>3130</v>
      </c>
      <c r="I3" s="16">
        <v>3294</v>
      </c>
      <c r="J3" s="16">
        <v>2933</v>
      </c>
      <c r="K3" s="16">
        <v>3140</v>
      </c>
      <c r="L3" s="16">
        <v>2794</v>
      </c>
      <c r="M3" s="16">
        <v>3027</v>
      </c>
      <c r="N3" s="16">
        <f t="shared" si="0"/>
        <v>39308</v>
      </c>
    </row>
    <row r="4" spans="1:14" ht="25.5" customHeight="1">
      <c r="A4" s="5" t="s">
        <v>37</v>
      </c>
      <c r="B4" s="17">
        <v>228</v>
      </c>
      <c r="C4" s="17">
        <v>192</v>
      </c>
      <c r="D4" s="17">
        <v>267</v>
      </c>
      <c r="E4" s="16">
        <v>214</v>
      </c>
      <c r="F4" s="16">
        <v>202</v>
      </c>
      <c r="G4" s="16">
        <v>198</v>
      </c>
      <c r="H4" s="16">
        <v>188</v>
      </c>
      <c r="I4" s="16">
        <v>208</v>
      </c>
      <c r="J4" s="16">
        <v>200</v>
      </c>
      <c r="K4" s="16">
        <v>212</v>
      </c>
      <c r="L4" s="16">
        <v>204</v>
      </c>
      <c r="M4" s="16">
        <v>204</v>
      </c>
      <c r="N4" s="16">
        <f t="shared" si="0"/>
        <v>2517</v>
      </c>
    </row>
    <row r="5" spans="1:14" ht="12.75">
      <c r="A5" s="3" t="s">
        <v>0</v>
      </c>
      <c r="B5" s="17">
        <v>1460</v>
      </c>
      <c r="C5" s="17">
        <v>1381</v>
      </c>
      <c r="D5" s="17">
        <v>1564</v>
      </c>
      <c r="E5" s="16">
        <v>1480</v>
      </c>
      <c r="F5" s="16">
        <v>1391</v>
      </c>
      <c r="G5" s="16">
        <v>1253</v>
      </c>
      <c r="H5" s="16">
        <v>1203</v>
      </c>
      <c r="I5" s="16">
        <v>1375</v>
      </c>
      <c r="J5" s="16">
        <v>1128</v>
      </c>
      <c r="K5" s="16">
        <v>1267</v>
      </c>
      <c r="L5" s="16">
        <v>1111</v>
      </c>
      <c r="M5" s="16">
        <v>1134</v>
      </c>
      <c r="N5" s="16">
        <f t="shared" si="0"/>
        <v>15747</v>
      </c>
    </row>
    <row r="6" spans="1:14" ht="25.5" customHeight="1">
      <c r="A6" s="3" t="s">
        <v>38</v>
      </c>
      <c r="B6" s="17">
        <v>173</v>
      </c>
      <c r="C6" s="17">
        <v>150</v>
      </c>
      <c r="D6" s="17">
        <v>186</v>
      </c>
      <c r="E6" s="16">
        <v>158</v>
      </c>
      <c r="F6" s="16">
        <v>153</v>
      </c>
      <c r="G6" s="16">
        <v>154</v>
      </c>
      <c r="H6" s="16">
        <v>150</v>
      </c>
      <c r="I6" s="16">
        <v>162</v>
      </c>
      <c r="J6" s="16">
        <v>143</v>
      </c>
      <c r="K6" s="16">
        <v>216</v>
      </c>
      <c r="L6" s="16">
        <v>162</v>
      </c>
      <c r="M6" s="16">
        <v>136</v>
      </c>
      <c r="N6" s="16">
        <f t="shared" si="0"/>
        <v>1943</v>
      </c>
    </row>
    <row r="7" spans="1:14" ht="25.5" customHeight="1">
      <c r="A7" s="3" t="s">
        <v>39</v>
      </c>
      <c r="B7" s="17">
        <v>13</v>
      </c>
      <c r="C7" s="17">
        <v>11</v>
      </c>
      <c r="D7" s="17">
        <v>11</v>
      </c>
      <c r="E7" s="17">
        <v>9</v>
      </c>
      <c r="F7" s="17">
        <v>10</v>
      </c>
      <c r="G7" s="17">
        <v>25</v>
      </c>
      <c r="H7" s="17">
        <v>19</v>
      </c>
      <c r="I7" s="17">
        <v>7</v>
      </c>
      <c r="J7" s="16">
        <v>16</v>
      </c>
      <c r="K7" s="16">
        <v>12</v>
      </c>
      <c r="L7" s="16">
        <v>9</v>
      </c>
      <c r="M7" s="16">
        <v>9</v>
      </c>
      <c r="N7" s="16">
        <f t="shared" si="0"/>
        <v>151</v>
      </c>
    </row>
    <row r="8" spans="1:14" ht="25.5" customHeight="1">
      <c r="A8" s="3" t="s">
        <v>44</v>
      </c>
      <c r="B8" s="17">
        <v>2</v>
      </c>
      <c r="C8" s="17">
        <v>3</v>
      </c>
      <c r="D8" s="17">
        <v>2</v>
      </c>
      <c r="E8" s="17">
        <v>1</v>
      </c>
      <c r="F8" s="17">
        <v>5</v>
      </c>
      <c r="G8" s="17">
        <v>5</v>
      </c>
      <c r="H8" s="17">
        <v>2</v>
      </c>
      <c r="I8" s="17">
        <v>1</v>
      </c>
      <c r="J8" s="16">
        <v>0</v>
      </c>
      <c r="K8" s="16">
        <v>1</v>
      </c>
      <c r="L8" s="16">
        <v>1</v>
      </c>
      <c r="M8" s="16">
        <v>0</v>
      </c>
      <c r="N8" s="16">
        <f t="shared" si="0"/>
        <v>23</v>
      </c>
    </row>
    <row r="9" spans="1:14" ht="25.5" customHeight="1">
      <c r="A9" s="3" t="s">
        <v>32</v>
      </c>
      <c r="B9" s="17">
        <v>1</v>
      </c>
      <c r="C9" s="17">
        <v>1</v>
      </c>
      <c r="D9" s="17">
        <v>0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>
        <v>2</v>
      </c>
      <c r="K9" s="16">
        <v>0</v>
      </c>
      <c r="L9" s="16">
        <v>0</v>
      </c>
      <c r="M9" s="16">
        <v>2</v>
      </c>
      <c r="N9" s="16">
        <f t="shared" si="0"/>
        <v>8</v>
      </c>
    </row>
    <row r="10" spans="1:14" ht="25.5" customHeight="1">
      <c r="A10" s="3" t="s">
        <v>43</v>
      </c>
      <c r="B10" s="17">
        <v>1</v>
      </c>
      <c r="C10" s="17">
        <v>2</v>
      </c>
      <c r="D10" s="17">
        <v>5</v>
      </c>
      <c r="E10" s="17">
        <v>1</v>
      </c>
      <c r="F10" s="17">
        <v>1</v>
      </c>
      <c r="G10" s="17">
        <v>2</v>
      </c>
      <c r="H10" s="17">
        <v>4</v>
      </c>
      <c r="I10" s="17">
        <v>1</v>
      </c>
      <c r="J10" s="16">
        <v>4</v>
      </c>
      <c r="K10" s="16">
        <v>0</v>
      </c>
      <c r="L10" s="16">
        <v>1</v>
      </c>
      <c r="M10" s="16">
        <v>0</v>
      </c>
      <c r="N10" s="16">
        <f t="shared" si="0"/>
        <v>22</v>
      </c>
    </row>
    <row r="11" spans="1:14" ht="25.5" customHeight="1">
      <c r="A11" s="3" t="s">
        <v>21</v>
      </c>
      <c r="B11" s="17">
        <v>241</v>
      </c>
      <c r="C11" s="17">
        <v>267</v>
      </c>
      <c r="D11" s="17">
        <v>276</v>
      </c>
      <c r="E11" s="16">
        <v>245</v>
      </c>
      <c r="F11" s="16">
        <v>297</v>
      </c>
      <c r="G11" s="16">
        <v>254</v>
      </c>
      <c r="H11" s="16">
        <v>282</v>
      </c>
      <c r="I11" s="16">
        <v>220</v>
      </c>
      <c r="J11" s="16">
        <v>223</v>
      </c>
      <c r="K11" s="16">
        <v>278</v>
      </c>
      <c r="L11" s="16">
        <v>237</v>
      </c>
      <c r="M11" s="16">
        <v>214</v>
      </c>
      <c r="N11" s="16">
        <f t="shared" si="0"/>
        <v>3034</v>
      </c>
    </row>
    <row r="12" spans="1:14" ht="25.5" customHeight="1">
      <c r="A12" s="5" t="s">
        <v>27</v>
      </c>
      <c r="B12" s="17">
        <v>24</v>
      </c>
      <c r="C12" s="17">
        <v>16</v>
      </c>
      <c r="D12" s="17">
        <v>24</v>
      </c>
      <c r="E12" s="16">
        <v>26</v>
      </c>
      <c r="F12" s="16">
        <v>22</v>
      </c>
      <c r="G12" s="16">
        <v>17</v>
      </c>
      <c r="H12" s="16">
        <v>12</v>
      </c>
      <c r="I12" s="16">
        <v>16</v>
      </c>
      <c r="J12" s="16">
        <v>11</v>
      </c>
      <c r="K12" s="16">
        <v>19</v>
      </c>
      <c r="L12" s="16">
        <v>22</v>
      </c>
      <c r="M12" s="16">
        <v>18</v>
      </c>
      <c r="N12" s="16">
        <f t="shared" si="0"/>
        <v>227</v>
      </c>
    </row>
    <row r="13" spans="1:14" ht="25.5" customHeight="1">
      <c r="A13" s="5" t="s">
        <v>24</v>
      </c>
      <c r="B13" s="17">
        <v>4</v>
      </c>
      <c r="C13" s="17">
        <v>2</v>
      </c>
      <c r="D13" s="17">
        <v>5</v>
      </c>
      <c r="E13" s="16">
        <v>8</v>
      </c>
      <c r="F13" s="16">
        <v>9</v>
      </c>
      <c r="G13" s="16">
        <v>5</v>
      </c>
      <c r="H13" s="16">
        <v>5</v>
      </c>
      <c r="I13" s="16">
        <v>4</v>
      </c>
      <c r="J13" s="16">
        <v>4</v>
      </c>
      <c r="K13" s="16">
        <v>5</v>
      </c>
      <c r="L13" s="16">
        <v>5</v>
      </c>
      <c r="M13" s="16">
        <v>3</v>
      </c>
      <c r="N13" s="16">
        <f t="shared" si="0"/>
        <v>59</v>
      </c>
    </row>
    <row r="14" spans="1:14" ht="25.5" customHeight="1">
      <c r="A14" s="5" t="s">
        <v>26</v>
      </c>
      <c r="B14" s="17">
        <v>41</v>
      </c>
      <c r="C14" s="17">
        <v>28</v>
      </c>
      <c r="D14" s="17">
        <v>53</v>
      </c>
      <c r="E14" s="16">
        <v>57</v>
      </c>
      <c r="F14" s="16">
        <v>45</v>
      </c>
      <c r="G14" s="16">
        <v>29</v>
      </c>
      <c r="H14" s="16">
        <v>35</v>
      </c>
      <c r="I14" s="16">
        <v>35</v>
      </c>
      <c r="J14" s="16">
        <v>26</v>
      </c>
      <c r="K14" s="16">
        <v>38</v>
      </c>
      <c r="L14" s="16">
        <v>17</v>
      </c>
      <c r="M14" s="16">
        <v>22</v>
      </c>
      <c r="N14" s="16">
        <f t="shared" si="0"/>
        <v>426</v>
      </c>
    </row>
    <row r="15" spans="1:14" ht="25.5" customHeight="1">
      <c r="A15" s="5" t="s">
        <v>23</v>
      </c>
      <c r="B15" s="17">
        <v>1</v>
      </c>
      <c r="C15" s="17">
        <v>4</v>
      </c>
      <c r="D15" s="17">
        <v>5</v>
      </c>
      <c r="E15" s="16">
        <v>6</v>
      </c>
      <c r="F15" s="16">
        <v>3</v>
      </c>
      <c r="G15" s="16">
        <v>1</v>
      </c>
      <c r="H15" s="16">
        <v>0</v>
      </c>
      <c r="I15" s="16">
        <v>3</v>
      </c>
      <c r="J15" s="16">
        <v>3</v>
      </c>
      <c r="K15" s="16">
        <v>1</v>
      </c>
      <c r="L15" s="16">
        <v>4</v>
      </c>
      <c r="M15" s="16">
        <v>5</v>
      </c>
      <c r="N15" s="16">
        <f t="shared" si="0"/>
        <v>36</v>
      </c>
    </row>
    <row r="16" spans="1:14" ht="25.5" customHeight="1">
      <c r="A16" s="5" t="s">
        <v>33</v>
      </c>
      <c r="B16" s="17">
        <v>96</v>
      </c>
      <c r="C16" s="17">
        <v>39</v>
      </c>
      <c r="D16" s="17">
        <v>51</v>
      </c>
      <c r="E16" s="17">
        <v>21</v>
      </c>
      <c r="F16" s="17">
        <v>43</v>
      </c>
      <c r="G16" s="17">
        <v>21</v>
      </c>
      <c r="H16" s="17">
        <v>14</v>
      </c>
      <c r="I16" s="17">
        <v>20</v>
      </c>
      <c r="J16" s="16">
        <v>27</v>
      </c>
      <c r="K16" s="16">
        <v>16</v>
      </c>
      <c r="L16" s="16">
        <v>14</v>
      </c>
      <c r="M16" s="16">
        <v>46</v>
      </c>
      <c r="N16" s="16">
        <f t="shared" si="0"/>
        <v>408</v>
      </c>
    </row>
    <row r="17" spans="1:14" ht="25.5" customHeight="1">
      <c r="A17" s="3" t="s">
        <v>22</v>
      </c>
      <c r="B17" s="17">
        <v>100</v>
      </c>
      <c r="C17" s="17">
        <v>93</v>
      </c>
      <c r="D17" s="17">
        <v>109</v>
      </c>
      <c r="E17" s="16">
        <v>112</v>
      </c>
      <c r="F17" s="16">
        <v>85</v>
      </c>
      <c r="G17" s="16">
        <v>84</v>
      </c>
      <c r="H17" s="16">
        <v>76</v>
      </c>
      <c r="I17" s="16">
        <v>81</v>
      </c>
      <c r="J17" s="16">
        <v>74</v>
      </c>
      <c r="K17" s="16">
        <v>90</v>
      </c>
      <c r="L17" s="16">
        <v>78</v>
      </c>
      <c r="M17" s="16">
        <v>72</v>
      </c>
      <c r="N17" s="16">
        <f t="shared" si="0"/>
        <v>1054</v>
      </c>
    </row>
    <row r="18" spans="1:14" ht="12.75">
      <c r="A18" s="55" t="s">
        <v>3</v>
      </c>
      <c r="B18" s="16">
        <f aca="true" t="shared" si="1" ref="B18:L18">SUM(B2:B17)</f>
        <v>6490</v>
      </c>
      <c r="C18" s="16">
        <f t="shared" si="1"/>
        <v>5816</v>
      </c>
      <c r="D18" s="16">
        <f t="shared" si="1"/>
        <v>7001</v>
      </c>
      <c r="E18" s="16">
        <f t="shared" si="1"/>
        <v>6224</v>
      </c>
      <c r="F18" s="16">
        <f t="shared" si="1"/>
        <v>6366</v>
      </c>
      <c r="G18" s="16">
        <f t="shared" si="1"/>
        <v>5735</v>
      </c>
      <c r="H18" s="16">
        <f t="shared" si="1"/>
        <v>5505</v>
      </c>
      <c r="I18" s="16">
        <f t="shared" si="1"/>
        <v>5854</v>
      </c>
      <c r="J18" s="16">
        <f t="shared" si="1"/>
        <v>5219</v>
      </c>
      <c r="K18" s="16">
        <f t="shared" si="1"/>
        <v>5748</v>
      </c>
      <c r="L18" s="16">
        <f t="shared" si="1"/>
        <v>5001</v>
      </c>
      <c r="M18" s="16">
        <f>SUM(M2:M17)</f>
        <v>5349</v>
      </c>
      <c r="N18" s="16">
        <f t="shared" si="0"/>
        <v>70308</v>
      </c>
    </row>
    <row r="19" spans="7:14" ht="12.75">
      <c r="G19" s="20"/>
      <c r="H19" s="20"/>
      <c r="I19" s="20"/>
      <c r="J19" s="20"/>
      <c r="K19" s="20"/>
      <c r="L19" s="21"/>
      <c r="M19" s="20"/>
      <c r="N19" s="20"/>
    </row>
    <row r="20" spans="1:14" ht="39.75" customHeight="1">
      <c r="A20" s="29" t="s">
        <v>46</v>
      </c>
      <c r="B20" s="35">
        <v>20</v>
      </c>
      <c r="C20" s="35">
        <v>11</v>
      </c>
      <c r="D20" s="35">
        <v>18</v>
      </c>
      <c r="E20" s="35">
        <v>24</v>
      </c>
      <c r="F20" s="35">
        <v>35</v>
      </c>
      <c r="G20" s="35">
        <v>16</v>
      </c>
      <c r="H20" s="35">
        <v>18</v>
      </c>
      <c r="I20" s="35">
        <v>22</v>
      </c>
      <c r="J20" s="35">
        <v>22</v>
      </c>
      <c r="K20" s="35">
        <v>20</v>
      </c>
      <c r="L20" s="35">
        <v>20</v>
      </c>
      <c r="M20" s="35">
        <v>13</v>
      </c>
      <c r="N20" s="35">
        <f>SUM(B20:M20)</f>
        <v>239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:A19"/>
    </sheetView>
  </sheetViews>
  <sheetFormatPr defaultColWidth="9.140625" defaultRowHeight="12.75"/>
  <cols>
    <col min="1" max="1" width="14.28125" style="0" customWidth="1"/>
  </cols>
  <sheetData>
    <row r="1" spans="1:14" ht="39" customHeight="1">
      <c r="A1" s="9" t="s">
        <v>52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5" t="s">
        <v>36</v>
      </c>
      <c r="B2" s="17">
        <v>524</v>
      </c>
      <c r="C2" s="17">
        <v>408</v>
      </c>
      <c r="D2" s="17">
        <v>509</v>
      </c>
      <c r="E2" s="16">
        <v>491</v>
      </c>
      <c r="F2" s="16">
        <v>480</v>
      </c>
      <c r="G2" s="16">
        <v>406</v>
      </c>
      <c r="H2" s="16">
        <v>435</v>
      </c>
      <c r="I2" s="16">
        <v>414</v>
      </c>
      <c r="J2" s="16">
        <v>428</v>
      </c>
      <c r="K2" s="16">
        <v>398</v>
      </c>
      <c r="L2" s="16">
        <v>428</v>
      </c>
      <c r="M2" s="16">
        <v>457</v>
      </c>
      <c r="N2" s="16">
        <f aca="true" t="shared" si="0" ref="N2:N11">SUM(B2:M2)</f>
        <v>5378</v>
      </c>
    </row>
    <row r="3" spans="1:14" ht="25.5" customHeight="1">
      <c r="A3" s="5" t="s">
        <v>45</v>
      </c>
      <c r="B3" s="17">
        <v>3623</v>
      </c>
      <c r="C3" s="17">
        <v>3021</v>
      </c>
      <c r="D3" s="17">
        <v>3862</v>
      </c>
      <c r="E3" s="16">
        <v>3822</v>
      </c>
      <c r="F3" s="16">
        <v>3605</v>
      </c>
      <c r="G3" s="16">
        <v>3281</v>
      </c>
      <c r="H3" s="16">
        <v>3397</v>
      </c>
      <c r="I3" s="16">
        <v>3283</v>
      </c>
      <c r="J3" s="16">
        <v>3278</v>
      </c>
      <c r="K3" s="16">
        <v>3422</v>
      </c>
      <c r="L3" s="16">
        <v>3150</v>
      </c>
      <c r="M3" s="16">
        <v>3324</v>
      </c>
      <c r="N3" s="16">
        <f t="shared" si="0"/>
        <v>41068</v>
      </c>
    </row>
    <row r="4" spans="1:14" ht="25.5" customHeight="1">
      <c r="A4" s="5" t="s">
        <v>37</v>
      </c>
      <c r="B4" s="17">
        <v>187</v>
      </c>
      <c r="C4" s="17">
        <v>174</v>
      </c>
      <c r="D4" s="17">
        <v>218</v>
      </c>
      <c r="E4" s="16">
        <v>221</v>
      </c>
      <c r="F4" s="16">
        <v>220</v>
      </c>
      <c r="G4" s="16">
        <v>199</v>
      </c>
      <c r="H4" s="16">
        <v>194</v>
      </c>
      <c r="I4" s="16">
        <v>246</v>
      </c>
      <c r="J4" s="16">
        <v>185</v>
      </c>
      <c r="K4" s="16">
        <v>185</v>
      </c>
      <c r="L4" s="16">
        <v>202</v>
      </c>
      <c r="M4" s="16">
        <v>183</v>
      </c>
      <c r="N4" s="16">
        <f t="shared" si="0"/>
        <v>2414</v>
      </c>
    </row>
    <row r="5" spans="1:14" ht="25.5">
      <c r="A5" s="3" t="s">
        <v>0</v>
      </c>
      <c r="B5" s="17">
        <v>1431</v>
      </c>
      <c r="C5" s="17">
        <v>1307</v>
      </c>
      <c r="D5" s="17">
        <v>1665</v>
      </c>
      <c r="E5" s="16">
        <v>1620</v>
      </c>
      <c r="F5" s="16">
        <v>1329</v>
      </c>
      <c r="G5" s="16">
        <v>1372</v>
      </c>
      <c r="H5" s="16">
        <v>1268</v>
      </c>
      <c r="I5" s="16">
        <v>1297</v>
      </c>
      <c r="J5" s="16">
        <v>1181</v>
      </c>
      <c r="K5" s="16">
        <v>1494</v>
      </c>
      <c r="L5" s="16">
        <v>1294</v>
      </c>
      <c r="M5" s="16">
        <v>1234</v>
      </c>
      <c r="N5" s="16">
        <f t="shared" si="0"/>
        <v>16492</v>
      </c>
    </row>
    <row r="6" spans="1:14" ht="25.5" customHeight="1">
      <c r="A6" s="3" t="s">
        <v>38</v>
      </c>
      <c r="B6" s="17">
        <v>168</v>
      </c>
      <c r="C6" s="17">
        <v>135</v>
      </c>
      <c r="D6" s="17">
        <v>170</v>
      </c>
      <c r="E6" s="16">
        <v>164</v>
      </c>
      <c r="F6" s="16">
        <v>214</v>
      </c>
      <c r="G6" s="16">
        <v>165</v>
      </c>
      <c r="H6" s="16">
        <v>173</v>
      </c>
      <c r="I6" s="16">
        <v>146</v>
      </c>
      <c r="J6" s="16">
        <v>138</v>
      </c>
      <c r="K6" s="16">
        <v>177</v>
      </c>
      <c r="L6" s="16">
        <v>142</v>
      </c>
      <c r="M6" s="16">
        <v>174</v>
      </c>
      <c r="N6" s="16">
        <f t="shared" si="0"/>
        <v>1966</v>
      </c>
    </row>
    <row r="7" spans="1:14" ht="25.5" customHeight="1">
      <c r="A7" s="3" t="s">
        <v>39</v>
      </c>
      <c r="B7" s="17">
        <v>12</v>
      </c>
      <c r="C7" s="17">
        <v>9</v>
      </c>
      <c r="D7" s="17">
        <v>12</v>
      </c>
      <c r="E7" s="17">
        <v>13</v>
      </c>
      <c r="F7" s="17">
        <v>21</v>
      </c>
      <c r="G7" s="17">
        <v>18</v>
      </c>
      <c r="H7" s="17">
        <v>18</v>
      </c>
      <c r="I7" s="17">
        <v>12</v>
      </c>
      <c r="J7" s="16">
        <v>9</v>
      </c>
      <c r="K7" s="16">
        <v>10</v>
      </c>
      <c r="L7" s="16">
        <v>8</v>
      </c>
      <c r="M7" s="16">
        <v>14</v>
      </c>
      <c r="N7" s="16">
        <f t="shared" si="0"/>
        <v>156</v>
      </c>
    </row>
    <row r="8" spans="1:14" ht="25.5" customHeight="1">
      <c r="A8" s="3" t="s">
        <v>44</v>
      </c>
      <c r="B8" s="17">
        <v>2</v>
      </c>
      <c r="C8" s="17">
        <v>0</v>
      </c>
      <c r="D8" s="17">
        <v>2</v>
      </c>
      <c r="E8" s="17">
        <v>3</v>
      </c>
      <c r="F8" s="17">
        <v>1</v>
      </c>
      <c r="G8" s="17">
        <v>1</v>
      </c>
      <c r="H8" s="17">
        <v>1</v>
      </c>
      <c r="I8" s="17">
        <v>1</v>
      </c>
      <c r="J8" s="16">
        <v>0</v>
      </c>
      <c r="K8" s="16">
        <v>0</v>
      </c>
      <c r="L8" s="16">
        <v>0</v>
      </c>
      <c r="M8" s="16">
        <v>1</v>
      </c>
      <c r="N8" s="16">
        <f t="shared" si="0"/>
        <v>12</v>
      </c>
    </row>
    <row r="9" spans="1:14" ht="25.5" customHeight="1">
      <c r="A9" s="3" t="s">
        <v>32</v>
      </c>
      <c r="B9" s="17">
        <v>2</v>
      </c>
      <c r="C9" s="17">
        <v>2</v>
      </c>
      <c r="D9" s="17">
        <v>0</v>
      </c>
      <c r="E9" s="17">
        <v>0</v>
      </c>
      <c r="F9" s="17">
        <v>1</v>
      </c>
      <c r="G9" s="17">
        <v>0</v>
      </c>
      <c r="H9" s="17">
        <v>0</v>
      </c>
      <c r="I9" s="17">
        <v>1</v>
      </c>
      <c r="J9" s="17">
        <v>0</v>
      </c>
      <c r="K9" s="16">
        <v>0</v>
      </c>
      <c r="L9" s="16">
        <v>0</v>
      </c>
      <c r="M9" s="16">
        <v>0</v>
      </c>
      <c r="N9" s="16">
        <f t="shared" si="0"/>
        <v>6</v>
      </c>
    </row>
    <row r="10" spans="1:14" ht="25.5" customHeight="1">
      <c r="A10" s="3" t="s">
        <v>43</v>
      </c>
      <c r="B10" s="17">
        <v>1</v>
      </c>
      <c r="C10" s="17">
        <v>1</v>
      </c>
      <c r="D10" s="17">
        <v>2</v>
      </c>
      <c r="E10" s="17">
        <v>1</v>
      </c>
      <c r="F10" s="17">
        <v>1</v>
      </c>
      <c r="G10" s="17">
        <v>1</v>
      </c>
      <c r="H10" s="17">
        <v>1</v>
      </c>
      <c r="I10" s="17">
        <v>0</v>
      </c>
      <c r="J10" s="16">
        <v>0</v>
      </c>
      <c r="K10" s="16">
        <v>1</v>
      </c>
      <c r="L10" s="16">
        <v>0</v>
      </c>
      <c r="M10" s="16">
        <v>2</v>
      </c>
      <c r="N10" s="16">
        <f t="shared" si="0"/>
        <v>11</v>
      </c>
    </row>
    <row r="11" spans="1:14" ht="25.5" customHeight="1">
      <c r="A11" s="3" t="s">
        <v>21</v>
      </c>
      <c r="B11" s="17">
        <v>235</v>
      </c>
      <c r="C11" s="17">
        <v>249</v>
      </c>
      <c r="D11" s="17">
        <v>272</v>
      </c>
      <c r="E11" s="16">
        <v>224</v>
      </c>
      <c r="F11" s="16">
        <v>282</v>
      </c>
      <c r="G11" s="16">
        <v>253</v>
      </c>
      <c r="H11" s="16">
        <v>231</v>
      </c>
      <c r="I11" s="16">
        <v>248</v>
      </c>
      <c r="J11" s="16">
        <v>225</v>
      </c>
      <c r="K11" s="16">
        <v>257</v>
      </c>
      <c r="L11" s="16">
        <v>200</v>
      </c>
      <c r="M11" s="16">
        <v>241</v>
      </c>
      <c r="N11" s="16">
        <f t="shared" si="0"/>
        <v>2917</v>
      </c>
    </row>
    <row r="12" spans="1:14" ht="25.5" customHeight="1">
      <c r="A12" s="5" t="s">
        <v>27</v>
      </c>
      <c r="B12" s="17">
        <v>22</v>
      </c>
      <c r="C12" s="17">
        <v>26</v>
      </c>
      <c r="D12" s="17">
        <v>33</v>
      </c>
      <c r="E12" s="16">
        <v>60</v>
      </c>
      <c r="F12" s="16">
        <v>19</v>
      </c>
      <c r="G12" s="16">
        <v>23</v>
      </c>
      <c r="H12" s="16">
        <v>23</v>
      </c>
      <c r="I12" s="16">
        <v>14</v>
      </c>
      <c r="J12" s="16">
        <v>13</v>
      </c>
      <c r="K12" s="16">
        <v>13</v>
      </c>
      <c r="L12" s="16">
        <v>9</v>
      </c>
      <c r="M12" s="16">
        <v>18</v>
      </c>
      <c r="N12" s="16">
        <f aca="true" t="shared" si="1" ref="N12:N18">SUM(B12:M12)</f>
        <v>273</v>
      </c>
    </row>
    <row r="13" spans="1:14" ht="25.5" customHeight="1">
      <c r="A13" s="5" t="s">
        <v>24</v>
      </c>
      <c r="B13" s="17">
        <v>3</v>
      </c>
      <c r="C13" s="17">
        <v>3</v>
      </c>
      <c r="D13" s="17">
        <v>5</v>
      </c>
      <c r="E13" s="16">
        <v>3</v>
      </c>
      <c r="F13" s="16">
        <v>13</v>
      </c>
      <c r="G13" s="16">
        <v>5</v>
      </c>
      <c r="H13" s="16">
        <v>3</v>
      </c>
      <c r="I13" s="16">
        <v>5</v>
      </c>
      <c r="J13" s="16">
        <v>3</v>
      </c>
      <c r="K13" s="16">
        <v>10</v>
      </c>
      <c r="L13" s="16">
        <v>10</v>
      </c>
      <c r="M13" s="16">
        <v>5</v>
      </c>
      <c r="N13" s="16">
        <f t="shared" si="1"/>
        <v>68</v>
      </c>
    </row>
    <row r="14" spans="1:14" ht="25.5" customHeight="1">
      <c r="A14" s="5" t="s">
        <v>26</v>
      </c>
      <c r="B14" s="17">
        <v>44</v>
      </c>
      <c r="C14" s="17">
        <v>32</v>
      </c>
      <c r="D14" s="17">
        <v>60</v>
      </c>
      <c r="E14" s="16">
        <v>60</v>
      </c>
      <c r="F14" s="16">
        <v>52</v>
      </c>
      <c r="G14" s="16">
        <v>38</v>
      </c>
      <c r="H14" s="16">
        <v>36</v>
      </c>
      <c r="I14" s="16">
        <v>30</v>
      </c>
      <c r="J14" s="16">
        <v>29</v>
      </c>
      <c r="K14" s="16">
        <v>35</v>
      </c>
      <c r="L14" s="16">
        <v>27</v>
      </c>
      <c r="M14" s="16">
        <v>33</v>
      </c>
      <c r="N14" s="16">
        <f t="shared" si="1"/>
        <v>476</v>
      </c>
    </row>
    <row r="15" spans="1:14" ht="25.5" customHeight="1">
      <c r="A15" s="5" t="s">
        <v>23</v>
      </c>
      <c r="B15" s="17">
        <v>2</v>
      </c>
      <c r="C15" s="17">
        <v>2</v>
      </c>
      <c r="D15" s="17">
        <v>2</v>
      </c>
      <c r="E15" s="16">
        <v>3</v>
      </c>
      <c r="F15" s="16">
        <v>2</v>
      </c>
      <c r="G15" s="16">
        <v>2</v>
      </c>
      <c r="H15" s="16">
        <v>4</v>
      </c>
      <c r="I15" s="16">
        <v>4</v>
      </c>
      <c r="J15" s="16">
        <v>1</v>
      </c>
      <c r="K15" s="16">
        <v>2</v>
      </c>
      <c r="L15" s="16">
        <v>1</v>
      </c>
      <c r="M15" s="16">
        <v>4</v>
      </c>
      <c r="N15" s="16">
        <f t="shared" si="1"/>
        <v>29</v>
      </c>
    </row>
    <row r="16" spans="1:14" ht="25.5" customHeight="1">
      <c r="A16" s="5" t="s">
        <v>33</v>
      </c>
      <c r="B16" s="17">
        <v>34</v>
      </c>
      <c r="C16" s="17">
        <v>32</v>
      </c>
      <c r="D16" s="17">
        <v>35</v>
      </c>
      <c r="E16" s="17">
        <v>36</v>
      </c>
      <c r="F16" s="17">
        <v>50</v>
      </c>
      <c r="G16" s="17">
        <v>25</v>
      </c>
      <c r="H16" s="17">
        <v>25</v>
      </c>
      <c r="I16" s="17">
        <v>35</v>
      </c>
      <c r="J16" s="16">
        <v>16</v>
      </c>
      <c r="K16" s="16">
        <v>30</v>
      </c>
      <c r="L16" s="16">
        <v>45</v>
      </c>
      <c r="M16" s="16">
        <v>28</v>
      </c>
      <c r="N16" s="16">
        <f t="shared" si="1"/>
        <v>391</v>
      </c>
    </row>
    <row r="17" spans="1:14" ht="25.5" customHeight="1">
      <c r="A17" s="3" t="s">
        <v>22</v>
      </c>
      <c r="B17" s="17">
        <v>95</v>
      </c>
      <c r="C17" s="17">
        <v>71</v>
      </c>
      <c r="D17" s="17">
        <v>81</v>
      </c>
      <c r="E17" s="16">
        <v>91</v>
      </c>
      <c r="F17" s="16">
        <v>97</v>
      </c>
      <c r="G17" s="16">
        <v>91</v>
      </c>
      <c r="H17" s="16">
        <v>79</v>
      </c>
      <c r="I17" s="16">
        <v>97</v>
      </c>
      <c r="J17" s="16">
        <v>84</v>
      </c>
      <c r="K17" s="16">
        <v>106</v>
      </c>
      <c r="L17" s="16">
        <v>94</v>
      </c>
      <c r="M17" s="16">
        <v>73</v>
      </c>
      <c r="N17" s="16">
        <f t="shared" si="1"/>
        <v>1059</v>
      </c>
    </row>
    <row r="18" spans="1:14" ht="12.75">
      <c r="A18" s="55" t="s">
        <v>3</v>
      </c>
      <c r="B18" s="16">
        <f aca="true" t="shared" si="2" ref="B18:G18">SUM(B2:B17)</f>
        <v>6385</v>
      </c>
      <c r="C18" s="16">
        <f t="shared" si="2"/>
        <v>5472</v>
      </c>
      <c r="D18" s="16">
        <f t="shared" si="2"/>
        <v>6928</v>
      </c>
      <c r="E18" s="16">
        <f t="shared" si="2"/>
        <v>6812</v>
      </c>
      <c r="F18" s="16">
        <f t="shared" si="2"/>
        <v>6387</v>
      </c>
      <c r="G18" s="16">
        <f t="shared" si="2"/>
        <v>5880</v>
      </c>
      <c r="H18" s="16">
        <f aca="true" t="shared" si="3" ref="H18:M18">SUM(H2:H17)</f>
        <v>5888</v>
      </c>
      <c r="I18" s="16">
        <f t="shared" si="3"/>
        <v>5833</v>
      </c>
      <c r="J18" s="16">
        <f t="shared" si="3"/>
        <v>5590</v>
      </c>
      <c r="K18" s="16">
        <f t="shared" si="3"/>
        <v>6140</v>
      </c>
      <c r="L18" s="16">
        <f t="shared" si="3"/>
        <v>5610</v>
      </c>
      <c r="M18" s="16">
        <f t="shared" si="3"/>
        <v>5791</v>
      </c>
      <c r="N18" s="16">
        <f t="shared" si="1"/>
        <v>72716</v>
      </c>
    </row>
    <row r="19" spans="1:14" ht="12.75">
      <c r="A19" s="38"/>
      <c r="G19" s="20"/>
      <c r="H19" s="20"/>
      <c r="I19" s="20"/>
      <c r="J19" s="20"/>
      <c r="K19" s="20"/>
      <c r="L19" s="21"/>
      <c r="M19" s="20"/>
      <c r="N19" s="20"/>
    </row>
    <row r="20" spans="1:14" ht="51" customHeight="1">
      <c r="A20" s="29" t="s">
        <v>46</v>
      </c>
      <c r="B20" s="35">
        <v>19</v>
      </c>
      <c r="C20" s="35">
        <v>29</v>
      </c>
      <c r="D20" s="35">
        <v>29</v>
      </c>
      <c r="E20" s="35">
        <v>23</v>
      </c>
      <c r="F20" s="35">
        <v>17</v>
      </c>
      <c r="G20" s="35">
        <v>21</v>
      </c>
      <c r="H20" s="35">
        <v>18</v>
      </c>
      <c r="I20" s="35">
        <v>24</v>
      </c>
      <c r="J20" s="35">
        <v>28</v>
      </c>
      <c r="K20" s="35">
        <v>35</v>
      </c>
      <c r="L20" s="35">
        <v>14</v>
      </c>
      <c r="M20" s="35">
        <v>20</v>
      </c>
      <c r="N20" s="35">
        <f>SUM(B20:M20)</f>
        <v>277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0.8515625" style="0" customWidth="1"/>
  </cols>
  <sheetData>
    <row r="1" spans="1:14" ht="39.75" customHeight="1">
      <c r="A1" s="9" t="s">
        <v>53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5" t="s">
        <v>36</v>
      </c>
      <c r="B2" s="17">
        <v>500</v>
      </c>
      <c r="C2" s="17">
        <v>454</v>
      </c>
      <c r="D2" s="17">
        <v>366</v>
      </c>
      <c r="E2" s="16">
        <v>444</v>
      </c>
      <c r="F2" s="16">
        <v>363</v>
      </c>
      <c r="G2" s="16">
        <v>420</v>
      </c>
      <c r="H2" s="16">
        <v>504</v>
      </c>
      <c r="I2" s="16">
        <v>499</v>
      </c>
      <c r="J2" s="16">
        <v>501</v>
      </c>
      <c r="K2" s="16">
        <v>425</v>
      </c>
      <c r="L2" s="16">
        <v>384</v>
      </c>
      <c r="M2" s="16">
        <v>485</v>
      </c>
      <c r="N2" s="16">
        <f aca="true" t="shared" si="0" ref="N2:N17">SUM(B2:M2)</f>
        <v>5345</v>
      </c>
    </row>
    <row r="3" spans="1:14" ht="25.5" customHeight="1">
      <c r="A3" s="5" t="s">
        <v>45</v>
      </c>
      <c r="B3" s="17">
        <v>3929</v>
      </c>
      <c r="C3" s="17">
        <v>3673</v>
      </c>
      <c r="D3" s="17">
        <v>3340</v>
      </c>
      <c r="E3" s="16">
        <v>3154</v>
      </c>
      <c r="F3" s="16">
        <v>3347</v>
      </c>
      <c r="G3" s="16">
        <v>3825</v>
      </c>
      <c r="H3" s="16">
        <v>4800</v>
      </c>
      <c r="I3" s="16">
        <v>4621</v>
      </c>
      <c r="J3" s="16">
        <v>4353</v>
      </c>
      <c r="K3" s="16">
        <v>4184</v>
      </c>
      <c r="L3" s="16">
        <v>3661</v>
      </c>
      <c r="M3" s="16">
        <v>4577</v>
      </c>
      <c r="N3" s="16">
        <f t="shared" si="0"/>
        <v>47464</v>
      </c>
    </row>
    <row r="4" spans="1:14" ht="25.5" customHeight="1">
      <c r="A4" s="5" t="s">
        <v>37</v>
      </c>
      <c r="B4" s="17">
        <v>206</v>
      </c>
      <c r="C4" s="17">
        <v>219</v>
      </c>
      <c r="D4" s="17">
        <v>183</v>
      </c>
      <c r="E4" s="16">
        <v>220</v>
      </c>
      <c r="F4" s="16">
        <v>155</v>
      </c>
      <c r="G4" s="16">
        <v>242</v>
      </c>
      <c r="H4" s="16">
        <v>222</v>
      </c>
      <c r="I4" s="16">
        <v>211</v>
      </c>
      <c r="J4" s="16">
        <v>227</v>
      </c>
      <c r="K4" s="16">
        <v>206</v>
      </c>
      <c r="L4" s="16">
        <v>191</v>
      </c>
      <c r="M4" s="16">
        <v>235</v>
      </c>
      <c r="N4" s="16">
        <f t="shared" si="0"/>
        <v>2517</v>
      </c>
    </row>
    <row r="5" spans="1:14" ht="25.5" customHeight="1">
      <c r="A5" s="3" t="s">
        <v>0</v>
      </c>
      <c r="B5" s="17">
        <v>1502</v>
      </c>
      <c r="C5" s="17">
        <v>1254</v>
      </c>
      <c r="D5" s="17">
        <v>1203</v>
      </c>
      <c r="E5" s="16">
        <v>1523</v>
      </c>
      <c r="F5" s="16">
        <v>1317</v>
      </c>
      <c r="G5" s="16">
        <v>1476</v>
      </c>
      <c r="H5" s="16">
        <v>1787</v>
      </c>
      <c r="I5" s="16">
        <v>1618</v>
      </c>
      <c r="J5" s="16">
        <v>1502</v>
      </c>
      <c r="K5" s="16">
        <v>1519</v>
      </c>
      <c r="L5" s="16">
        <v>1144</v>
      </c>
      <c r="M5" s="16">
        <v>1567</v>
      </c>
      <c r="N5" s="16">
        <f t="shared" si="0"/>
        <v>17412</v>
      </c>
    </row>
    <row r="6" spans="1:14" ht="25.5" customHeight="1">
      <c r="A6" s="3" t="s">
        <v>38</v>
      </c>
      <c r="B6" s="17">
        <v>168</v>
      </c>
      <c r="C6" s="17">
        <v>135</v>
      </c>
      <c r="D6" s="17">
        <v>165</v>
      </c>
      <c r="E6" s="16">
        <v>158</v>
      </c>
      <c r="F6" s="16">
        <v>111</v>
      </c>
      <c r="G6" s="16">
        <v>141</v>
      </c>
      <c r="H6" s="16">
        <v>141</v>
      </c>
      <c r="I6" s="16">
        <v>126</v>
      </c>
      <c r="J6" s="16">
        <v>173</v>
      </c>
      <c r="K6" s="16">
        <v>181</v>
      </c>
      <c r="L6" s="16">
        <v>145</v>
      </c>
      <c r="M6" s="16">
        <v>178</v>
      </c>
      <c r="N6" s="16">
        <f t="shared" si="0"/>
        <v>1822</v>
      </c>
    </row>
    <row r="7" spans="1:14" ht="25.5" customHeight="1">
      <c r="A7" s="3" t="s">
        <v>39</v>
      </c>
      <c r="B7" s="17">
        <v>11</v>
      </c>
      <c r="C7" s="17">
        <v>8</v>
      </c>
      <c r="D7" s="17">
        <v>19</v>
      </c>
      <c r="E7" s="17">
        <v>13</v>
      </c>
      <c r="F7" s="17">
        <v>12</v>
      </c>
      <c r="G7" s="17">
        <v>13</v>
      </c>
      <c r="H7" s="17">
        <v>14</v>
      </c>
      <c r="I7" s="17">
        <v>8</v>
      </c>
      <c r="J7" s="16">
        <v>14</v>
      </c>
      <c r="K7" s="16">
        <v>13</v>
      </c>
      <c r="L7" s="16">
        <v>3</v>
      </c>
      <c r="M7" s="16">
        <v>19</v>
      </c>
      <c r="N7" s="16">
        <f t="shared" si="0"/>
        <v>147</v>
      </c>
    </row>
    <row r="8" spans="1:14" ht="25.5" customHeight="1">
      <c r="A8" s="3" t="s">
        <v>44</v>
      </c>
      <c r="B8" s="17">
        <v>0</v>
      </c>
      <c r="C8" s="17">
        <v>0</v>
      </c>
      <c r="D8" s="17">
        <v>3</v>
      </c>
      <c r="E8" s="17">
        <v>1</v>
      </c>
      <c r="F8" s="17">
        <v>0</v>
      </c>
      <c r="G8" s="17">
        <v>2</v>
      </c>
      <c r="H8" s="17">
        <v>3</v>
      </c>
      <c r="I8" s="17">
        <v>3</v>
      </c>
      <c r="J8" s="16">
        <v>4</v>
      </c>
      <c r="K8" s="16">
        <v>2</v>
      </c>
      <c r="L8" s="16">
        <v>2</v>
      </c>
      <c r="M8" s="16">
        <v>0</v>
      </c>
      <c r="N8" s="16">
        <f t="shared" si="0"/>
        <v>20</v>
      </c>
    </row>
    <row r="9" spans="1:14" ht="25.5" customHeight="1">
      <c r="A9" s="3" t="s">
        <v>32</v>
      </c>
      <c r="B9" s="17">
        <v>0</v>
      </c>
      <c r="C9" s="17">
        <v>0</v>
      </c>
      <c r="D9" s="17">
        <v>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</v>
      </c>
      <c r="L9" s="16">
        <v>0</v>
      </c>
      <c r="M9" s="16">
        <v>0</v>
      </c>
      <c r="N9" s="16">
        <f t="shared" si="0"/>
        <v>3</v>
      </c>
    </row>
    <row r="10" spans="1:14" ht="25.5" customHeight="1">
      <c r="A10" s="3" t="s">
        <v>43</v>
      </c>
      <c r="B10" s="17">
        <v>0</v>
      </c>
      <c r="C10" s="17">
        <v>2</v>
      </c>
      <c r="D10" s="17">
        <v>1</v>
      </c>
      <c r="E10" s="17">
        <v>1</v>
      </c>
      <c r="F10" s="17">
        <v>1</v>
      </c>
      <c r="G10" s="17">
        <v>0</v>
      </c>
      <c r="H10" s="17">
        <v>1</v>
      </c>
      <c r="I10" s="17">
        <v>1</v>
      </c>
      <c r="J10" s="16">
        <v>2</v>
      </c>
      <c r="K10" s="16">
        <v>2</v>
      </c>
      <c r="L10" s="16">
        <v>1</v>
      </c>
      <c r="M10" s="16">
        <v>0</v>
      </c>
      <c r="N10" s="16">
        <f t="shared" si="0"/>
        <v>12</v>
      </c>
    </row>
    <row r="11" spans="1:14" ht="25.5" customHeight="1">
      <c r="A11" s="3" t="s">
        <v>21</v>
      </c>
      <c r="B11" s="17">
        <v>267</v>
      </c>
      <c r="C11" s="17">
        <v>223</v>
      </c>
      <c r="D11" s="17">
        <v>298</v>
      </c>
      <c r="E11" s="16">
        <v>233</v>
      </c>
      <c r="F11" s="16">
        <v>208</v>
      </c>
      <c r="G11" s="16">
        <v>237</v>
      </c>
      <c r="H11" s="16">
        <v>214</v>
      </c>
      <c r="I11" s="16">
        <v>270</v>
      </c>
      <c r="J11" s="16">
        <v>258</v>
      </c>
      <c r="K11" s="16">
        <v>248</v>
      </c>
      <c r="L11" s="16">
        <v>266</v>
      </c>
      <c r="M11" s="16">
        <v>330</v>
      </c>
      <c r="N11" s="16">
        <f t="shared" si="0"/>
        <v>3052</v>
      </c>
    </row>
    <row r="12" spans="1:14" ht="25.5" customHeight="1">
      <c r="A12" s="5" t="s">
        <v>27</v>
      </c>
      <c r="B12" s="17">
        <v>19</v>
      </c>
      <c r="C12" s="17">
        <v>15</v>
      </c>
      <c r="D12" s="17">
        <v>39</v>
      </c>
      <c r="E12" s="16">
        <v>25</v>
      </c>
      <c r="F12" s="16">
        <v>16</v>
      </c>
      <c r="G12" s="16">
        <v>12</v>
      </c>
      <c r="H12" s="16">
        <v>10</v>
      </c>
      <c r="I12" s="16">
        <v>8</v>
      </c>
      <c r="J12" s="16">
        <v>14</v>
      </c>
      <c r="K12" s="16">
        <v>11</v>
      </c>
      <c r="L12" s="16">
        <v>9</v>
      </c>
      <c r="M12" s="16">
        <v>14</v>
      </c>
      <c r="N12" s="16">
        <f t="shared" si="0"/>
        <v>192</v>
      </c>
    </row>
    <row r="13" spans="1:14" ht="25.5" customHeight="1">
      <c r="A13" s="5" t="s">
        <v>24</v>
      </c>
      <c r="B13" s="17">
        <v>3</v>
      </c>
      <c r="C13" s="17">
        <v>2</v>
      </c>
      <c r="D13" s="17">
        <v>4</v>
      </c>
      <c r="E13" s="16">
        <v>9</v>
      </c>
      <c r="F13" s="16">
        <v>3</v>
      </c>
      <c r="G13" s="16">
        <v>7</v>
      </c>
      <c r="H13" s="16">
        <v>6</v>
      </c>
      <c r="I13" s="16">
        <v>6</v>
      </c>
      <c r="J13" s="16">
        <v>5</v>
      </c>
      <c r="K13" s="16">
        <v>7</v>
      </c>
      <c r="L13" s="16">
        <v>3</v>
      </c>
      <c r="M13" s="16">
        <v>9</v>
      </c>
      <c r="N13" s="16">
        <f t="shared" si="0"/>
        <v>64</v>
      </c>
    </row>
    <row r="14" spans="1:14" ht="25.5" customHeight="1">
      <c r="A14" s="5" t="s">
        <v>26</v>
      </c>
      <c r="B14" s="17">
        <v>32</v>
      </c>
      <c r="C14" s="17">
        <v>22</v>
      </c>
      <c r="D14" s="17">
        <v>55</v>
      </c>
      <c r="E14" s="16">
        <v>53</v>
      </c>
      <c r="F14" s="16">
        <v>33</v>
      </c>
      <c r="G14" s="16">
        <v>35</v>
      </c>
      <c r="H14" s="16">
        <v>39</v>
      </c>
      <c r="I14" s="16">
        <v>52</v>
      </c>
      <c r="J14" s="16">
        <v>49</v>
      </c>
      <c r="K14" s="16">
        <v>30</v>
      </c>
      <c r="L14" s="16">
        <v>27</v>
      </c>
      <c r="M14" s="16">
        <v>43</v>
      </c>
      <c r="N14" s="16">
        <f t="shared" si="0"/>
        <v>470</v>
      </c>
    </row>
    <row r="15" spans="1:14" ht="25.5" customHeight="1">
      <c r="A15" s="5" t="s">
        <v>23</v>
      </c>
      <c r="B15" s="17">
        <v>2</v>
      </c>
      <c r="C15" s="17">
        <v>1</v>
      </c>
      <c r="D15" s="17">
        <v>2</v>
      </c>
      <c r="E15" s="16">
        <v>3</v>
      </c>
      <c r="F15" s="16">
        <v>1</v>
      </c>
      <c r="G15" s="16">
        <v>0</v>
      </c>
      <c r="H15" s="16">
        <v>2</v>
      </c>
      <c r="I15" s="16">
        <v>2</v>
      </c>
      <c r="J15" s="16">
        <v>4</v>
      </c>
      <c r="K15" s="16">
        <v>1</v>
      </c>
      <c r="L15" s="16">
        <v>1</v>
      </c>
      <c r="M15" s="16">
        <v>3</v>
      </c>
      <c r="N15" s="16">
        <f t="shared" si="0"/>
        <v>22</v>
      </c>
    </row>
    <row r="16" spans="1:14" ht="25.5" customHeight="1">
      <c r="A16" s="5" t="s">
        <v>33</v>
      </c>
      <c r="B16" s="17">
        <v>27</v>
      </c>
      <c r="C16" s="17">
        <v>23</v>
      </c>
      <c r="D16" s="17">
        <v>56</v>
      </c>
      <c r="E16" s="17">
        <v>24</v>
      </c>
      <c r="F16" s="17">
        <v>16</v>
      </c>
      <c r="G16" s="17">
        <v>33</v>
      </c>
      <c r="H16" s="17">
        <v>11</v>
      </c>
      <c r="I16" s="17">
        <v>29</v>
      </c>
      <c r="J16" s="16">
        <v>26</v>
      </c>
      <c r="K16" s="16">
        <v>27</v>
      </c>
      <c r="L16" s="16">
        <v>22</v>
      </c>
      <c r="M16" s="16">
        <v>19</v>
      </c>
      <c r="N16" s="16">
        <f t="shared" si="0"/>
        <v>313</v>
      </c>
    </row>
    <row r="17" spans="1:14" ht="25.5" customHeight="1">
      <c r="A17" s="3" t="s">
        <v>22</v>
      </c>
      <c r="B17" s="17">
        <v>68</v>
      </c>
      <c r="C17" s="17">
        <v>112</v>
      </c>
      <c r="D17" s="17">
        <v>124</v>
      </c>
      <c r="E17" s="16">
        <v>132</v>
      </c>
      <c r="F17" s="16">
        <v>98</v>
      </c>
      <c r="G17" s="16">
        <v>87</v>
      </c>
      <c r="H17" s="16">
        <v>101</v>
      </c>
      <c r="I17" s="16">
        <v>135</v>
      </c>
      <c r="J17" s="16">
        <v>91</v>
      </c>
      <c r="K17" s="16">
        <v>93</v>
      </c>
      <c r="L17" s="16">
        <v>71</v>
      </c>
      <c r="M17" s="16">
        <v>105</v>
      </c>
      <c r="N17" s="16">
        <f t="shared" si="0"/>
        <v>1217</v>
      </c>
    </row>
    <row r="18" spans="1:14" ht="12.75">
      <c r="A18" s="55" t="s">
        <v>3</v>
      </c>
      <c r="B18" s="16">
        <f aca="true" t="shared" si="1" ref="B18:G18">SUM(B2:B17)</f>
        <v>6734</v>
      </c>
      <c r="C18" s="16">
        <f t="shared" si="1"/>
        <v>6143</v>
      </c>
      <c r="D18" s="16">
        <f t="shared" si="1"/>
        <v>5860</v>
      </c>
      <c r="E18" s="16">
        <f t="shared" si="1"/>
        <v>5993</v>
      </c>
      <c r="F18" s="16">
        <f t="shared" si="1"/>
        <v>5681</v>
      </c>
      <c r="G18" s="16">
        <f t="shared" si="1"/>
        <v>6530</v>
      </c>
      <c r="H18" s="16">
        <f aca="true" t="shared" si="2" ref="H18:M18">SUM(H2:H17)</f>
        <v>7855</v>
      </c>
      <c r="I18" s="16">
        <f t="shared" si="2"/>
        <v>7589</v>
      </c>
      <c r="J18" s="16">
        <f t="shared" si="2"/>
        <v>7223</v>
      </c>
      <c r="K18" s="16">
        <f t="shared" si="2"/>
        <v>6950</v>
      </c>
      <c r="L18" s="16">
        <f t="shared" si="2"/>
        <v>5930</v>
      </c>
      <c r="M18" s="16">
        <f t="shared" si="2"/>
        <v>7584</v>
      </c>
      <c r="N18" s="16">
        <f>SUM(B18:M18)</f>
        <v>80072</v>
      </c>
    </row>
    <row r="19" spans="7:14" ht="27" customHeight="1">
      <c r="G19" s="20"/>
      <c r="H19" s="20"/>
      <c r="I19" s="20"/>
      <c r="J19" s="20"/>
      <c r="K19" s="20"/>
      <c r="L19" s="21"/>
      <c r="M19" s="20"/>
      <c r="N19" s="20"/>
    </row>
    <row r="20" spans="1:14" ht="69" customHeight="1">
      <c r="A20" s="29" t="s">
        <v>46</v>
      </c>
      <c r="B20" s="35">
        <v>26</v>
      </c>
      <c r="C20" s="35">
        <v>28</v>
      </c>
      <c r="D20" s="35">
        <v>20</v>
      </c>
      <c r="E20" s="35">
        <v>38</v>
      </c>
      <c r="F20" s="35">
        <v>27</v>
      </c>
      <c r="G20" s="35">
        <v>40</v>
      </c>
      <c r="H20" s="35">
        <v>66</v>
      </c>
      <c r="I20" s="35">
        <v>35</v>
      </c>
      <c r="J20" s="35">
        <v>50</v>
      </c>
      <c r="K20" s="35">
        <v>21</v>
      </c>
      <c r="L20" s="35">
        <v>29</v>
      </c>
      <c r="M20" s="35">
        <v>48</v>
      </c>
      <c r="N20" s="35">
        <f>SUM(B20:M20)</f>
        <v>428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X10" sqref="X10"/>
    </sheetView>
  </sheetViews>
  <sheetFormatPr defaultColWidth="9.140625" defaultRowHeight="12.75"/>
  <cols>
    <col min="1" max="1" width="16.28125" style="0" customWidth="1"/>
  </cols>
  <sheetData>
    <row r="1" spans="1:14" ht="48" customHeight="1">
      <c r="A1" s="9" t="s">
        <v>54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34.5" customHeight="1">
      <c r="A2" s="5" t="s">
        <v>36</v>
      </c>
      <c r="B2" s="17">
        <v>508</v>
      </c>
      <c r="C2" s="17">
        <v>447</v>
      </c>
      <c r="D2" s="17">
        <v>526</v>
      </c>
      <c r="E2" s="16">
        <v>492</v>
      </c>
      <c r="F2" s="16">
        <v>412</v>
      </c>
      <c r="G2" s="16">
        <v>409</v>
      </c>
      <c r="H2" s="16">
        <v>395</v>
      </c>
      <c r="I2" s="16">
        <v>423</v>
      </c>
      <c r="J2" s="16">
        <v>445</v>
      </c>
      <c r="K2" s="16">
        <v>437</v>
      </c>
      <c r="L2" s="16">
        <v>406</v>
      </c>
      <c r="M2" s="16">
        <v>466</v>
      </c>
      <c r="N2" s="16">
        <f aca="true" t="shared" si="0" ref="N2:N18">SUM(B2:M2)</f>
        <v>5366</v>
      </c>
    </row>
    <row r="3" spans="1:14" ht="33.75" customHeight="1">
      <c r="A3" s="5" t="s">
        <v>45</v>
      </c>
      <c r="B3" s="17">
        <v>5318</v>
      </c>
      <c r="C3" s="17">
        <v>4741</v>
      </c>
      <c r="D3" s="17">
        <v>5884</v>
      </c>
      <c r="E3" s="16">
        <v>5468</v>
      </c>
      <c r="F3" s="16">
        <v>5002</v>
      </c>
      <c r="G3" s="16">
        <v>4556</v>
      </c>
      <c r="H3" s="16">
        <v>4549</v>
      </c>
      <c r="I3" s="16">
        <v>4783</v>
      </c>
      <c r="J3" s="16">
        <v>4523</v>
      </c>
      <c r="K3" s="16">
        <v>4600</v>
      </c>
      <c r="L3" s="16">
        <v>4346</v>
      </c>
      <c r="M3" s="16">
        <v>4372</v>
      </c>
      <c r="N3" s="16">
        <f t="shared" si="0"/>
        <v>58142</v>
      </c>
    </row>
    <row r="4" spans="1:14" ht="36.75" customHeight="1">
      <c r="A4" s="5" t="s">
        <v>37</v>
      </c>
      <c r="B4" s="17">
        <v>217</v>
      </c>
      <c r="C4" s="17">
        <v>259</v>
      </c>
      <c r="D4" s="17">
        <v>306</v>
      </c>
      <c r="E4" s="16">
        <v>237</v>
      </c>
      <c r="F4" s="16">
        <v>210</v>
      </c>
      <c r="G4" s="16">
        <v>232</v>
      </c>
      <c r="H4" s="16">
        <v>231</v>
      </c>
      <c r="I4" s="16">
        <v>291</v>
      </c>
      <c r="J4" s="16">
        <v>274</v>
      </c>
      <c r="K4" s="16">
        <v>290</v>
      </c>
      <c r="L4" s="16">
        <v>256</v>
      </c>
      <c r="M4" s="16">
        <v>315</v>
      </c>
      <c r="N4" s="16">
        <f t="shared" si="0"/>
        <v>3118</v>
      </c>
    </row>
    <row r="5" spans="1:14" ht="12.75">
      <c r="A5" s="3" t="s">
        <v>0</v>
      </c>
      <c r="B5" s="17">
        <v>1706</v>
      </c>
      <c r="C5" s="17">
        <v>1622</v>
      </c>
      <c r="D5" s="17">
        <v>2016</v>
      </c>
      <c r="E5" s="16">
        <v>1669</v>
      </c>
      <c r="F5" s="16">
        <v>1417</v>
      </c>
      <c r="G5" s="16">
        <v>1341</v>
      </c>
      <c r="H5" s="16">
        <v>1435</v>
      </c>
      <c r="I5" s="16">
        <v>1395</v>
      </c>
      <c r="J5" s="16">
        <v>1365</v>
      </c>
      <c r="K5" s="16">
        <v>1296</v>
      </c>
      <c r="L5" s="16">
        <v>1242</v>
      </c>
      <c r="M5" s="16">
        <v>1292</v>
      </c>
      <c r="N5" s="16">
        <f t="shared" si="0"/>
        <v>17796</v>
      </c>
    </row>
    <row r="6" spans="1:14" ht="29.25" customHeight="1">
      <c r="A6" s="3" t="s">
        <v>38</v>
      </c>
      <c r="B6" s="17">
        <v>141</v>
      </c>
      <c r="C6" s="17">
        <v>159</v>
      </c>
      <c r="D6" s="17">
        <v>212</v>
      </c>
      <c r="E6" s="16">
        <v>190</v>
      </c>
      <c r="F6" s="16">
        <v>179</v>
      </c>
      <c r="G6" s="16">
        <v>186</v>
      </c>
      <c r="H6" s="16">
        <v>162</v>
      </c>
      <c r="I6" s="16">
        <v>186</v>
      </c>
      <c r="J6" s="16">
        <v>203</v>
      </c>
      <c r="K6" s="16">
        <v>173</v>
      </c>
      <c r="L6" s="16">
        <v>170</v>
      </c>
      <c r="M6" s="16">
        <v>190</v>
      </c>
      <c r="N6" s="16">
        <f t="shared" si="0"/>
        <v>2151</v>
      </c>
    </row>
    <row r="7" spans="1:14" ht="37.5" customHeight="1">
      <c r="A7" s="3" t="s">
        <v>39</v>
      </c>
      <c r="B7" s="17">
        <v>13</v>
      </c>
      <c r="C7" s="17">
        <v>15</v>
      </c>
      <c r="D7" s="17">
        <v>23</v>
      </c>
      <c r="E7" s="17">
        <v>11</v>
      </c>
      <c r="F7" s="17">
        <v>8</v>
      </c>
      <c r="G7" s="17">
        <v>12</v>
      </c>
      <c r="H7" s="17">
        <v>15</v>
      </c>
      <c r="I7" s="17">
        <v>18</v>
      </c>
      <c r="J7" s="16">
        <v>17</v>
      </c>
      <c r="K7" s="16">
        <v>11</v>
      </c>
      <c r="L7" s="16">
        <v>13</v>
      </c>
      <c r="M7" s="16">
        <v>10</v>
      </c>
      <c r="N7" s="16">
        <f t="shared" si="0"/>
        <v>166</v>
      </c>
    </row>
    <row r="8" spans="1:14" ht="27.75" customHeight="1">
      <c r="A8" s="3" t="s">
        <v>44</v>
      </c>
      <c r="B8" s="17">
        <v>2</v>
      </c>
      <c r="C8" s="17">
        <v>1</v>
      </c>
      <c r="D8" s="17">
        <v>4</v>
      </c>
      <c r="E8" s="17">
        <v>1</v>
      </c>
      <c r="F8" s="17">
        <v>1</v>
      </c>
      <c r="G8" s="17">
        <v>0</v>
      </c>
      <c r="H8" s="17">
        <v>2</v>
      </c>
      <c r="I8" s="17">
        <v>2</v>
      </c>
      <c r="J8" s="16">
        <v>4</v>
      </c>
      <c r="K8" s="16">
        <v>3</v>
      </c>
      <c r="L8" s="16">
        <v>0</v>
      </c>
      <c r="M8" s="16">
        <v>0</v>
      </c>
      <c r="N8" s="16">
        <f t="shared" si="0"/>
        <v>20</v>
      </c>
    </row>
    <row r="9" spans="1:14" ht="27.75" customHeight="1">
      <c r="A9" s="3" t="s">
        <v>32</v>
      </c>
      <c r="B9" s="17">
        <v>0</v>
      </c>
      <c r="C9" s="17">
        <v>0</v>
      </c>
      <c r="D9" s="17">
        <v>0</v>
      </c>
      <c r="E9" s="17">
        <v>0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6">
        <v>0</v>
      </c>
      <c r="L9" s="16">
        <v>2</v>
      </c>
      <c r="M9" s="16">
        <v>0</v>
      </c>
      <c r="N9" s="16">
        <f t="shared" si="0"/>
        <v>3</v>
      </c>
    </row>
    <row r="10" spans="1:14" ht="39" customHeight="1">
      <c r="A10" s="3" t="s">
        <v>43</v>
      </c>
      <c r="B10" s="17">
        <v>0</v>
      </c>
      <c r="C10" s="17">
        <v>2</v>
      </c>
      <c r="D10" s="17">
        <v>0</v>
      </c>
      <c r="E10" s="17">
        <v>1</v>
      </c>
      <c r="F10" s="17">
        <v>0</v>
      </c>
      <c r="G10" s="17">
        <v>0</v>
      </c>
      <c r="H10" s="17">
        <v>1</v>
      </c>
      <c r="I10" s="17">
        <v>1</v>
      </c>
      <c r="J10" s="16">
        <v>0</v>
      </c>
      <c r="K10" s="16">
        <v>1</v>
      </c>
      <c r="L10" s="16">
        <v>1</v>
      </c>
      <c r="M10" s="16">
        <v>0</v>
      </c>
      <c r="N10" s="16">
        <f t="shared" si="0"/>
        <v>7</v>
      </c>
    </row>
    <row r="11" spans="1:14" ht="43.5" customHeight="1">
      <c r="A11" s="3" t="s">
        <v>21</v>
      </c>
      <c r="B11" s="17">
        <v>316</v>
      </c>
      <c r="C11" s="17">
        <v>308</v>
      </c>
      <c r="D11" s="17">
        <v>315</v>
      </c>
      <c r="E11" s="16">
        <v>277</v>
      </c>
      <c r="F11" s="16">
        <v>282</v>
      </c>
      <c r="G11" s="16">
        <v>316</v>
      </c>
      <c r="H11" s="16">
        <v>284</v>
      </c>
      <c r="I11" s="16">
        <v>321</v>
      </c>
      <c r="J11" s="16">
        <v>298</v>
      </c>
      <c r="K11" s="16">
        <v>323</v>
      </c>
      <c r="L11" s="16">
        <v>322</v>
      </c>
      <c r="M11" s="16">
        <v>315</v>
      </c>
      <c r="N11" s="16">
        <f t="shared" si="0"/>
        <v>3677</v>
      </c>
    </row>
    <row r="12" spans="1:14" ht="33" customHeight="1">
      <c r="A12" s="5" t="s">
        <v>27</v>
      </c>
      <c r="B12" s="17">
        <v>24</v>
      </c>
      <c r="C12" s="17">
        <v>21</v>
      </c>
      <c r="D12" s="17">
        <v>25</v>
      </c>
      <c r="E12" s="16">
        <v>28</v>
      </c>
      <c r="F12" s="16">
        <v>29</v>
      </c>
      <c r="G12" s="16">
        <v>23</v>
      </c>
      <c r="H12" s="16">
        <v>22</v>
      </c>
      <c r="I12" s="16">
        <v>13</v>
      </c>
      <c r="J12" s="16">
        <v>16</v>
      </c>
      <c r="K12" s="16">
        <v>17</v>
      </c>
      <c r="L12" s="16">
        <v>15</v>
      </c>
      <c r="M12" s="16">
        <v>12</v>
      </c>
      <c r="N12" s="16">
        <f t="shared" si="0"/>
        <v>245</v>
      </c>
    </row>
    <row r="13" spans="1:14" ht="36.75" customHeight="1">
      <c r="A13" s="5" t="s">
        <v>24</v>
      </c>
      <c r="B13" s="17">
        <v>4</v>
      </c>
      <c r="C13" s="17">
        <v>4</v>
      </c>
      <c r="D13" s="17">
        <v>4</v>
      </c>
      <c r="E13" s="16">
        <v>8</v>
      </c>
      <c r="F13" s="16">
        <v>4</v>
      </c>
      <c r="G13" s="16">
        <v>9</v>
      </c>
      <c r="H13" s="16">
        <v>3</v>
      </c>
      <c r="I13" s="16">
        <v>2</v>
      </c>
      <c r="J13" s="16">
        <v>19</v>
      </c>
      <c r="K13" s="16">
        <v>4</v>
      </c>
      <c r="L13" s="16">
        <v>4</v>
      </c>
      <c r="M13" s="16">
        <v>8</v>
      </c>
      <c r="N13" s="16">
        <f t="shared" si="0"/>
        <v>73</v>
      </c>
    </row>
    <row r="14" spans="1:14" ht="33" customHeight="1">
      <c r="A14" s="5" t="s">
        <v>26</v>
      </c>
      <c r="B14" s="17">
        <v>54</v>
      </c>
      <c r="C14" s="17">
        <v>45</v>
      </c>
      <c r="D14" s="17">
        <v>63</v>
      </c>
      <c r="E14" s="16">
        <v>63</v>
      </c>
      <c r="F14" s="16">
        <v>49</v>
      </c>
      <c r="G14" s="16">
        <v>48</v>
      </c>
      <c r="H14" s="16">
        <v>36</v>
      </c>
      <c r="I14" s="16">
        <v>38</v>
      </c>
      <c r="J14" s="16">
        <v>44</v>
      </c>
      <c r="K14" s="16">
        <v>40</v>
      </c>
      <c r="L14" s="16">
        <v>36</v>
      </c>
      <c r="M14" s="16">
        <v>46</v>
      </c>
      <c r="N14" s="16">
        <f t="shared" si="0"/>
        <v>562</v>
      </c>
    </row>
    <row r="15" spans="1:14" ht="38.25" customHeight="1">
      <c r="A15" s="5" t="s">
        <v>23</v>
      </c>
      <c r="B15" s="17">
        <v>3</v>
      </c>
      <c r="C15" s="17">
        <v>3</v>
      </c>
      <c r="D15" s="17">
        <v>1</v>
      </c>
      <c r="E15" s="16">
        <v>1</v>
      </c>
      <c r="F15" s="16">
        <v>3</v>
      </c>
      <c r="G15" s="16">
        <v>2</v>
      </c>
      <c r="H15" s="16">
        <v>3</v>
      </c>
      <c r="I15" s="16">
        <v>3</v>
      </c>
      <c r="J15" s="16">
        <v>4</v>
      </c>
      <c r="K15" s="16">
        <v>2</v>
      </c>
      <c r="L15" s="16">
        <v>1</v>
      </c>
      <c r="M15" s="16">
        <v>2</v>
      </c>
      <c r="N15" s="16">
        <f t="shared" si="0"/>
        <v>28</v>
      </c>
    </row>
    <row r="16" spans="1:14" ht="27.75" customHeight="1">
      <c r="A16" s="5" t="s">
        <v>33</v>
      </c>
      <c r="B16" s="17">
        <v>30</v>
      </c>
      <c r="C16" s="17">
        <v>28</v>
      </c>
      <c r="D16" s="17">
        <v>27</v>
      </c>
      <c r="E16" s="17">
        <v>39</v>
      </c>
      <c r="F16" s="17">
        <v>25</v>
      </c>
      <c r="G16" s="17">
        <v>23</v>
      </c>
      <c r="H16" s="17">
        <v>37</v>
      </c>
      <c r="I16" s="17">
        <v>23</v>
      </c>
      <c r="J16" s="16">
        <v>18</v>
      </c>
      <c r="K16" s="16">
        <v>21</v>
      </c>
      <c r="L16" s="16">
        <v>30</v>
      </c>
      <c r="M16" s="16">
        <v>21</v>
      </c>
      <c r="N16" s="16">
        <f t="shared" si="0"/>
        <v>322</v>
      </c>
    </row>
    <row r="17" spans="1:14" ht="33" customHeight="1">
      <c r="A17" s="3" t="s">
        <v>22</v>
      </c>
      <c r="B17" s="17">
        <v>81</v>
      </c>
      <c r="C17" s="17">
        <v>126</v>
      </c>
      <c r="D17" s="17">
        <v>122</v>
      </c>
      <c r="E17" s="16">
        <v>109</v>
      </c>
      <c r="F17" s="16">
        <v>84</v>
      </c>
      <c r="G17" s="16">
        <v>87</v>
      </c>
      <c r="H17" s="16">
        <v>95</v>
      </c>
      <c r="I17" s="16">
        <v>84</v>
      </c>
      <c r="J17" s="16">
        <v>65</v>
      </c>
      <c r="K17" s="16">
        <v>89</v>
      </c>
      <c r="L17" s="16">
        <v>89</v>
      </c>
      <c r="M17" s="16">
        <v>111</v>
      </c>
      <c r="N17" s="16">
        <f t="shared" si="0"/>
        <v>1142</v>
      </c>
    </row>
    <row r="18" spans="1:14" ht="12.75">
      <c r="A18" s="55" t="s">
        <v>3</v>
      </c>
      <c r="B18" s="16">
        <f aca="true" t="shared" si="1" ref="B18:G18">SUM(B2:B17)</f>
        <v>8417</v>
      </c>
      <c r="C18" s="16">
        <f t="shared" si="1"/>
        <v>7781</v>
      </c>
      <c r="D18" s="16">
        <f t="shared" si="1"/>
        <v>9528</v>
      </c>
      <c r="E18" s="16">
        <f t="shared" si="1"/>
        <v>8594</v>
      </c>
      <c r="F18" s="16">
        <f t="shared" si="1"/>
        <v>7706</v>
      </c>
      <c r="G18" s="16">
        <f t="shared" si="1"/>
        <v>7244</v>
      </c>
      <c r="H18" s="16">
        <f aca="true" t="shared" si="2" ref="H18:M18">SUM(H2:H17)</f>
        <v>7270</v>
      </c>
      <c r="I18" s="16">
        <f t="shared" si="2"/>
        <v>7583</v>
      </c>
      <c r="J18" s="16">
        <f t="shared" si="2"/>
        <v>7295</v>
      </c>
      <c r="K18" s="16">
        <f t="shared" si="2"/>
        <v>7307</v>
      </c>
      <c r="L18" s="16">
        <f t="shared" si="2"/>
        <v>6933</v>
      </c>
      <c r="M18" s="16">
        <f t="shared" si="2"/>
        <v>7160</v>
      </c>
      <c r="N18" s="16">
        <f t="shared" si="0"/>
        <v>92818</v>
      </c>
    </row>
    <row r="19" spans="7:14" ht="12.75">
      <c r="G19" s="20"/>
      <c r="H19" s="20"/>
      <c r="I19" s="20"/>
      <c r="J19" s="20"/>
      <c r="K19" s="20"/>
      <c r="L19" s="21"/>
      <c r="M19" s="20"/>
      <c r="N19" s="20"/>
    </row>
    <row r="20" spans="1:14" ht="86.25" customHeight="1">
      <c r="A20" s="29" t="s">
        <v>46</v>
      </c>
      <c r="B20" s="35">
        <v>45</v>
      </c>
      <c r="C20" s="35">
        <v>25</v>
      </c>
      <c r="D20" s="35">
        <v>4</v>
      </c>
      <c r="E20" s="35">
        <v>3</v>
      </c>
      <c r="F20" s="35">
        <v>2</v>
      </c>
      <c r="G20" s="35">
        <v>1</v>
      </c>
      <c r="H20" s="35">
        <v>4</v>
      </c>
      <c r="I20" s="35">
        <v>1</v>
      </c>
      <c r="J20" s="35">
        <v>1</v>
      </c>
      <c r="K20" s="35">
        <v>2</v>
      </c>
      <c r="L20" s="35">
        <v>1</v>
      </c>
      <c r="M20" s="35">
        <v>1</v>
      </c>
      <c r="N20" s="35">
        <f>SUM(B20:M20)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R14" sqref="R14"/>
    </sheetView>
  </sheetViews>
  <sheetFormatPr defaultColWidth="9.140625" defaultRowHeight="12.75"/>
  <sheetData>
    <row r="1" spans="1:14" ht="63.75">
      <c r="A1" s="9" t="s">
        <v>55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48">
      <c r="A2" s="5" t="s">
        <v>36</v>
      </c>
      <c r="B2" s="17">
        <v>485</v>
      </c>
      <c r="C2" s="17">
        <v>416</v>
      </c>
      <c r="D2" s="17">
        <v>494</v>
      </c>
      <c r="E2" s="16">
        <v>429</v>
      </c>
      <c r="F2" s="16">
        <v>401</v>
      </c>
      <c r="G2" s="16">
        <v>419</v>
      </c>
      <c r="H2" s="16">
        <v>335</v>
      </c>
      <c r="I2" s="16">
        <v>412</v>
      </c>
      <c r="J2" s="16">
        <v>379</v>
      </c>
      <c r="K2" s="16">
        <v>343</v>
      </c>
      <c r="L2" s="16">
        <v>325</v>
      </c>
      <c r="M2" s="16">
        <v>465</v>
      </c>
      <c r="N2" s="16">
        <f aca="true" t="shared" si="0" ref="N2:N17">SUM(B2:M2)</f>
        <v>4903</v>
      </c>
    </row>
    <row r="3" spans="1:14" ht="60">
      <c r="A3" s="5" t="s">
        <v>45</v>
      </c>
      <c r="B3" s="17">
        <v>4938</v>
      </c>
      <c r="C3" s="17">
        <v>4711</v>
      </c>
      <c r="D3" s="17">
        <v>5774</v>
      </c>
      <c r="E3" s="16">
        <v>4951</v>
      </c>
      <c r="F3" s="16">
        <v>4755</v>
      </c>
      <c r="G3" s="16">
        <v>4337</v>
      </c>
      <c r="H3" s="16">
        <v>4238</v>
      </c>
      <c r="I3" s="16">
        <v>4903</v>
      </c>
      <c r="J3" s="16">
        <v>4416</v>
      </c>
      <c r="K3" s="16">
        <v>4247</v>
      </c>
      <c r="L3" s="16">
        <v>4115</v>
      </c>
      <c r="M3" s="16">
        <v>4116</v>
      </c>
      <c r="N3" s="16">
        <f t="shared" si="0"/>
        <v>55501</v>
      </c>
    </row>
    <row r="4" spans="1:14" ht="48">
      <c r="A4" s="5" t="s">
        <v>37</v>
      </c>
      <c r="B4" s="17">
        <v>267</v>
      </c>
      <c r="C4" s="17">
        <v>223</v>
      </c>
      <c r="D4" s="17">
        <v>262</v>
      </c>
      <c r="E4" s="16">
        <v>219</v>
      </c>
      <c r="F4" s="16">
        <v>232</v>
      </c>
      <c r="G4" s="16">
        <v>191</v>
      </c>
      <c r="H4" s="16">
        <v>192</v>
      </c>
      <c r="I4" s="16">
        <v>240</v>
      </c>
      <c r="J4" s="16">
        <v>207</v>
      </c>
      <c r="K4" s="16">
        <v>200</v>
      </c>
      <c r="L4" s="16">
        <v>190</v>
      </c>
      <c r="M4" s="16">
        <v>209</v>
      </c>
      <c r="N4" s="16">
        <f t="shared" si="0"/>
        <v>2632</v>
      </c>
    </row>
    <row r="5" spans="1:14" ht="25.5">
      <c r="A5" s="3" t="s">
        <v>0</v>
      </c>
      <c r="B5" s="17">
        <v>1540</v>
      </c>
      <c r="C5" s="17">
        <v>1497</v>
      </c>
      <c r="D5" s="17">
        <v>1653</v>
      </c>
      <c r="E5" s="16">
        <v>1461</v>
      </c>
      <c r="F5" s="16">
        <v>1359</v>
      </c>
      <c r="G5" s="16">
        <v>1205</v>
      </c>
      <c r="H5" s="16">
        <v>1243</v>
      </c>
      <c r="I5" s="16">
        <v>1342</v>
      </c>
      <c r="J5" s="16">
        <v>1192</v>
      </c>
      <c r="K5" s="16">
        <v>1340</v>
      </c>
      <c r="L5" s="16">
        <v>1498</v>
      </c>
      <c r="M5" s="16">
        <v>1785</v>
      </c>
      <c r="N5" s="16">
        <f t="shared" si="0"/>
        <v>17115</v>
      </c>
    </row>
    <row r="6" spans="1:14" ht="38.25">
      <c r="A6" s="3" t="s">
        <v>38</v>
      </c>
      <c r="B6" s="17">
        <v>191</v>
      </c>
      <c r="C6" s="17">
        <v>198</v>
      </c>
      <c r="D6" s="17">
        <v>226</v>
      </c>
      <c r="E6" s="16">
        <v>160</v>
      </c>
      <c r="F6" s="16">
        <v>211</v>
      </c>
      <c r="G6" s="16">
        <v>224</v>
      </c>
      <c r="H6" s="16">
        <v>190</v>
      </c>
      <c r="I6" s="16">
        <v>216</v>
      </c>
      <c r="J6" s="16">
        <v>207</v>
      </c>
      <c r="K6" s="16">
        <v>212</v>
      </c>
      <c r="L6" s="16">
        <v>168</v>
      </c>
      <c r="M6" s="16">
        <v>166</v>
      </c>
      <c r="N6" s="16">
        <f t="shared" si="0"/>
        <v>2369</v>
      </c>
    </row>
    <row r="7" spans="1:14" ht="63.75">
      <c r="A7" s="3" t="s">
        <v>39</v>
      </c>
      <c r="B7" s="17">
        <v>26</v>
      </c>
      <c r="C7" s="17">
        <v>18</v>
      </c>
      <c r="D7" s="17">
        <v>17</v>
      </c>
      <c r="E7" s="17">
        <v>9</v>
      </c>
      <c r="F7" s="17">
        <v>13</v>
      </c>
      <c r="G7" s="17">
        <v>11</v>
      </c>
      <c r="H7" s="17">
        <v>18</v>
      </c>
      <c r="I7" s="17">
        <v>21</v>
      </c>
      <c r="J7" s="16">
        <v>17</v>
      </c>
      <c r="K7" s="16">
        <v>15</v>
      </c>
      <c r="L7" s="16">
        <v>16</v>
      </c>
      <c r="M7" s="16">
        <v>16</v>
      </c>
      <c r="N7" s="16">
        <f t="shared" si="0"/>
        <v>197</v>
      </c>
    </row>
    <row r="8" spans="1:14" ht="51">
      <c r="A8" s="3" t="s">
        <v>44</v>
      </c>
      <c r="B8" s="17">
        <v>3</v>
      </c>
      <c r="C8" s="17">
        <v>2</v>
      </c>
      <c r="D8" s="17">
        <v>4</v>
      </c>
      <c r="E8" s="17">
        <v>0</v>
      </c>
      <c r="F8" s="17">
        <v>1</v>
      </c>
      <c r="G8" s="17">
        <v>3</v>
      </c>
      <c r="H8" s="17">
        <v>0</v>
      </c>
      <c r="I8" s="17">
        <v>1</v>
      </c>
      <c r="J8" s="16">
        <v>0</v>
      </c>
      <c r="K8" s="16">
        <v>1</v>
      </c>
      <c r="L8" s="16">
        <v>1</v>
      </c>
      <c r="M8" s="16">
        <v>1</v>
      </c>
      <c r="N8" s="16">
        <f t="shared" si="0"/>
        <v>17</v>
      </c>
    </row>
    <row r="9" spans="1:14" ht="38.25">
      <c r="A9" s="3" t="s">
        <v>32</v>
      </c>
      <c r="B9" s="17">
        <v>0</v>
      </c>
      <c r="C9" s="17">
        <v>0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0</v>
      </c>
      <c r="K9" s="16">
        <v>0</v>
      </c>
      <c r="L9" s="16">
        <v>2</v>
      </c>
      <c r="M9" s="16">
        <v>1</v>
      </c>
      <c r="N9" s="16">
        <f t="shared" si="0"/>
        <v>9</v>
      </c>
    </row>
    <row r="10" spans="1:14" ht="51">
      <c r="A10" s="3" t="s">
        <v>43</v>
      </c>
      <c r="B10" s="17">
        <v>0</v>
      </c>
      <c r="C10" s="17">
        <v>1</v>
      </c>
      <c r="D10" s="17">
        <v>2</v>
      </c>
      <c r="E10" s="17">
        <v>1</v>
      </c>
      <c r="F10" s="17">
        <v>1</v>
      </c>
      <c r="G10" s="17">
        <v>1</v>
      </c>
      <c r="H10" s="17">
        <v>0</v>
      </c>
      <c r="I10" s="17">
        <v>1</v>
      </c>
      <c r="J10" s="16">
        <v>0</v>
      </c>
      <c r="K10" s="16">
        <v>2</v>
      </c>
      <c r="L10" s="16">
        <v>1</v>
      </c>
      <c r="M10" s="16">
        <v>0</v>
      </c>
      <c r="N10" s="16">
        <f t="shared" si="0"/>
        <v>10</v>
      </c>
    </row>
    <row r="11" spans="1:14" ht="63.75">
      <c r="A11" s="3" t="s">
        <v>21</v>
      </c>
      <c r="B11" s="17">
        <v>287</v>
      </c>
      <c r="C11" s="17">
        <v>309</v>
      </c>
      <c r="D11" s="17">
        <v>352</v>
      </c>
      <c r="E11" s="16">
        <v>325</v>
      </c>
      <c r="F11" s="16">
        <v>319</v>
      </c>
      <c r="G11" s="16">
        <v>297</v>
      </c>
      <c r="H11" s="16">
        <v>353</v>
      </c>
      <c r="I11" s="16">
        <v>394</v>
      </c>
      <c r="J11" s="16">
        <v>346</v>
      </c>
      <c r="K11" s="16">
        <v>335</v>
      </c>
      <c r="L11" s="16">
        <v>286</v>
      </c>
      <c r="M11" s="16">
        <v>280</v>
      </c>
      <c r="N11" s="16">
        <f t="shared" si="0"/>
        <v>3883</v>
      </c>
    </row>
    <row r="12" spans="1:14" ht="48">
      <c r="A12" s="5" t="s">
        <v>27</v>
      </c>
      <c r="B12" s="17">
        <v>17</v>
      </c>
      <c r="C12" s="17">
        <v>26</v>
      </c>
      <c r="D12" s="17">
        <v>23</v>
      </c>
      <c r="E12" s="16">
        <v>25</v>
      </c>
      <c r="F12" s="16">
        <v>23</v>
      </c>
      <c r="G12" s="16">
        <v>8</v>
      </c>
      <c r="H12" s="16">
        <v>12</v>
      </c>
      <c r="I12" s="16">
        <v>20</v>
      </c>
      <c r="J12" s="16">
        <v>16</v>
      </c>
      <c r="K12" s="16">
        <v>9</v>
      </c>
      <c r="L12" s="16">
        <v>12</v>
      </c>
      <c r="M12" s="16">
        <v>16</v>
      </c>
      <c r="N12" s="16">
        <f t="shared" si="0"/>
        <v>207</v>
      </c>
    </row>
    <row r="13" spans="1:14" ht="48">
      <c r="A13" s="5" t="s">
        <v>24</v>
      </c>
      <c r="B13" s="17">
        <v>5</v>
      </c>
      <c r="C13" s="17">
        <v>8</v>
      </c>
      <c r="D13" s="17">
        <v>11</v>
      </c>
      <c r="E13" s="16">
        <v>4</v>
      </c>
      <c r="F13" s="16">
        <v>5</v>
      </c>
      <c r="G13" s="16">
        <v>7</v>
      </c>
      <c r="H13" s="16">
        <v>6</v>
      </c>
      <c r="I13" s="16">
        <v>2</v>
      </c>
      <c r="J13" s="16">
        <v>3</v>
      </c>
      <c r="K13" s="16">
        <v>5</v>
      </c>
      <c r="L13" s="16">
        <v>5</v>
      </c>
      <c r="M13" s="16">
        <v>7</v>
      </c>
      <c r="N13" s="16">
        <f t="shared" si="0"/>
        <v>68</v>
      </c>
    </row>
    <row r="14" spans="1:14" ht="60">
      <c r="A14" s="5" t="s">
        <v>26</v>
      </c>
      <c r="B14" s="17">
        <v>29</v>
      </c>
      <c r="C14" s="17">
        <v>41</v>
      </c>
      <c r="D14" s="17">
        <v>65</v>
      </c>
      <c r="E14" s="16">
        <v>54</v>
      </c>
      <c r="F14" s="16">
        <v>50</v>
      </c>
      <c r="G14" s="16">
        <v>30</v>
      </c>
      <c r="H14" s="16">
        <v>38</v>
      </c>
      <c r="I14" s="16">
        <v>35</v>
      </c>
      <c r="J14" s="16">
        <v>43</v>
      </c>
      <c r="K14" s="16">
        <v>43</v>
      </c>
      <c r="L14" s="16">
        <v>37</v>
      </c>
      <c r="M14" s="16">
        <v>44</v>
      </c>
      <c r="N14" s="16">
        <f t="shared" si="0"/>
        <v>509</v>
      </c>
    </row>
    <row r="15" spans="1:14" ht="60">
      <c r="A15" s="5" t="s">
        <v>23</v>
      </c>
      <c r="B15" s="17">
        <v>2</v>
      </c>
      <c r="C15" s="17">
        <v>3</v>
      </c>
      <c r="D15" s="17">
        <v>3</v>
      </c>
      <c r="E15" s="16">
        <v>2</v>
      </c>
      <c r="F15" s="16">
        <v>2</v>
      </c>
      <c r="G15" s="16">
        <v>2</v>
      </c>
      <c r="H15" s="16">
        <v>1</v>
      </c>
      <c r="I15" s="16">
        <v>5</v>
      </c>
      <c r="J15" s="16">
        <v>1</v>
      </c>
      <c r="K15" s="16">
        <v>4</v>
      </c>
      <c r="L15" s="16">
        <v>2</v>
      </c>
      <c r="M15" s="16">
        <v>3</v>
      </c>
      <c r="N15" s="16">
        <f t="shared" si="0"/>
        <v>30</v>
      </c>
    </row>
    <row r="16" spans="1:14" ht="24">
      <c r="A16" s="5" t="s">
        <v>33</v>
      </c>
      <c r="B16" s="17">
        <v>29</v>
      </c>
      <c r="C16" s="17">
        <v>33</v>
      </c>
      <c r="D16" s="17">
        <v>32</v>
      </c>
      <c r="E16" s="17">
        <v>32</v>
      </c>
      <c r="F16" s="17">
        <v>13</v>
      </c>
      <c r="G16" s="17">
        <v>18</v>
      </c>
      <c r="H16" s="17">
        <v>22</v>
      </c>
      <c r="I16" s="17">
        <v>39</v>
      </c>
      <c r="J16" s="16">
        <v>17</v>
      </c>
      <c r="K16" s="16">
        <v>19</v>
      </c>
      <c r="L16" s="16">
        <v>20</v>
      </c>
      <c r="M16" s="16">
        <v>23</v>
      </c>
      <c r="N16" s="16">
        <f t="shared" si="0"/>
        <v>297</v>
      </c>
    </row>
    <row r="17" spans="1:14" ht="38.25">
      <c r="A17" s="3" t="s">
        <v>22</v>
      </c>
      <c r="B17" s="17">
        <v>86</v>
      </c>
      <c r="C17" s="17">
        <v>104</v>
      </c>
      <c r="D17" s="17">
        <v>81</v>
      </c>
      <c r="E17" s="16">
        <v>114</v>
      </c>
      <c r="F17" s="16">
        <v>83</v>
      </c>
      <c r="G17" s="16">
        <v>71</v>
      </c>
      <c r="H17" s="16">
        <v>85</v>
      </c>
      <c r="I17" s="16">
        <v>90</v>
      </c>
      <c r="J17" s="16">
        <v>102</v>
      </c>
      <c r="K17" s="16">
        <v>86</v>
      </c>
      <c r="L17" s="16">
        <v>89</v>
      </c>
      <c r="M17" s="16">
        <v>67</v>
      </c>
      <c r="N17" s="16">
        <f t="shared" si="0"/>
        <v>1058</v>
      </c>
    </row>
    <row r="18" spans="1:14" ht="12.75">
      <c r="A18" s="55" t="s">
        <v>3</v>
      </c>
      <c r="B18" s="16">
        <f aca="true" t="shared" si="1" ref="B18:N18">SUM(B2:B17)</f>
        <v>7905</v>
      </c>
      <c r="C18" s="16">
        <f t="shared" si="1"/>
        <v>7590</v>
      </c>
      <c r="D18" s="16">
        <f t="shared" si="1"/>
        <v>9000</v>
      </c>
      <c r="E18" s="16">
        <f t="shared" si="1"/>
        <v>7787</v>
      </c>
      <c r="F18" s="16">
        <f t="shared" si="1"/>
        <v>7469</v>
      </c>
      <c r="G18" s="16">
        <f t="shared" si="1"/>
        <v>6825</v>
      </c>
      <c r="H18" s="16">
        <f t="shared" si="1"/>
        <v>6734</v>
      </c>
      <c r="I18" s="16">
        <f t="shared" si="1"/>
        <v>7722</v>
      </c>
      <c r="J18" s="16">
        <f t="shared" si="1"/>
        <v>6946</v>
      </c>
      <c r="K18" s="16">
        <f t="shared" si="1"/>
        <v>6861</v>
      </c>
      <c r="L18" s="16">
        <f t="shared" si="1"/>
        <v>6767</v>
      </c>
      <c r="M18" s="16">
        <f t="shared" si="1"/>
        <v>7199</v>
      </c>
      <c r="N18" s="16">
        <f t="shared" si="1"/>
        <v>88805</v>
      </c>
    </row>
    <row r="19" spans="7:14" ht="12.75">
      <c r="G19" s="20"/>
      <c r="H19" s="20"/>
      <c r="I19" s="20"/>
      <c r="J19" s="20"/>
      <c r="K19" s="20"/>
      <c r="L19" s="21"/>
      <c r="M19" s="20"/>
      <c r="N19" s="20"/>
    </row>
    <row r="20" spans="1:14" ht="140.25">
      <c r="A20" s="29" t="s">
        <v>46</v>
      </c>
      <c r="B20" s="35">
        <v>2</v>
      </c>
      <c r="C20" s="35">
        <v>1</v>
      </c>
      <c r="D20" s="35">
        <v>2</v>
      </c>
      <c r="E20" s="35">
        <v>3</v>
      </c>
      <c r="F20" s="35">
        <v>3</v>
      </c>
      <c r="G20" s="35">
        <v>4</v>
      </c>
      <c r="H20" s="35">
        <v>3</v>
      </c>
      <c r="I20" s="35">
        <v>2</v>
      </c>
      <c r="J20" s="35">
        <v>3</v>
      </c>
      <c r="K20" s="35">
        <v>2</v>
      </c>
      <c r="L20" s="35">
        <v>1</v>
      </c>
      <c r="M20" s="35">
        <v>5</v>
      </c>
      <c r="N20" s="35">
        <f>SUM(B20:M20)</f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5">
      <selection activeCell="R9" sqref="R9"/>
    </sheetView>
  </sheetViews>
  <sheetFormatPr defaultColWidth="9.140625" defaultRowHeight="12.75"/>
  <sheetData>
    <row r="1" spans="1:14" ht="63.75">
      <c r="A1" s="9" t="s">
        <v>56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48">
      <c r="A2" s="5" t="s">
        <v>36</v>
      </c>
      <c r="B2" s="17">
        <v>404</v>
      </c>
      <c r="C2" s="17">
        <v>392</v>
      </c>
      <c r="D2" s="17">
        <v>432</v>
      </c>
      <c r="E2" s="16">
        <v>370</v>
      </c>
      <c r="F2" s="16">
        <v>416</v>
      </c>
      <c r="G2" s="16">
        <v>439</v>
      </c>
      <c r="H2" s="16">
        <v>369</v>
      </c>
      <c r="I2" s="16">
        <v>398</v>
      </c>
      <c r="J2" s="16">
        <v>370</v>
      </c>
      <c r="K2" s="16">
        <v>421</v>
      </c>
      <c r="L2" s="16">
        <v>380</v>
      </c>
      <c r="M2" s="16">
        <v>472</v>
      </c>
      <c r="N2" s="16">
        <f aca="true" t="shared" si="0" ref="N2:N17">SUM(B2:M2)</f>
        <v>4863</v>
      </c>
    </row>
    <row r="3" spans="1:14" ht="60">
      <c r="A3" s="5" t="s">
        <v>45</v>
      </c>
      <c r="B3" s="17">
        <v>5196</v>
      </c>
      <c r="C3" s="17">
        <v>4856</v>
      </c>
      <c r="D3" s="17">
        <v>5922</v>
      </c>
      <c r="E3" s="16">
        <v>5480</v>
      </c>
      <c r="F3" s="16">
        <v>5347</v>
      </c>
      <c r="G3" s="16">
        <v>4911</v>
      </c>
      <c r="H3" s="16">
        <v>4949</v>
      </c>
      <c r="I3" s="16">
        <v>5409</v>
      </c>
      <c r="J3" s="16">
        <v>5262</v>
      </c>
      <c r="K3" s="16">
        <v>5235</v>
      </c>
      <c r="L3" s="16">
        <v>4462</v>
      </c>
      <c r="M3" s="16">
        <v>5159</v>
      </c>
      <c r="N3" s="16">
        <f t="shared" si="0"/>
        <v>62188</v>
      </c>
    </row>
    <row r="4" spans="1:14" ht="48">
      <c r="A4" s="5" t="s">
        <v>37</v>
      </c>
      <c r="B4" s="17">
        <v>223</v>
      </c>
      <c r="C4" s="17">
        <v>228</v>
      </c>
      <c r="D4" s="17">
        <v>260</v>
      </c>
      <c r="E4" s="16">
        <v>243</v>
      </c>
      <c r="F4" s="16">
        <v>235</v>
      </c>
      <c r="G4" s="16">
        <v>244</v>
      </c>
      <c r="H4" s="16">
        <v>259</v>
      </c>
      <c r="I4" s="16">
        <v>267</v>
      </c>
      <c r="J4" s="16">
        <v>224</v>
      </c>
      <c r="K4" s="16">
        <v>264</v>
      </c>
      <c r="L4" s="16">
        <v>242</v>
      </c>
      <c r="M4" s="16">
        <v>234</v>
      </c>
      <c r="N4" s="16">
        <f t="shared" si="0"/>
        <v>2923</v>
      </c>
    </row>
    <row r="5" spans="1:14" ht="25.5">
      <c r="A5" s="3" t="s">
        <v>0</v>
      </c>
      <c r="B5" s="17">
        <v>1872</v>
      </c>
      <c r="C5" s="17">
        <v>1632</v>
      </c>
      <c r="D5" s="17">
        <v>2103</v>
      </c>
      <c r="E5" s="16">
        <v>1697</v>
      </c>
      <c r="F5" s="16">
        <v>1866</v>
      </c>
      <c r="G5" s="16">
        <v>1390</v>
      </c>
      <c r="H5" s="16">
        <v>1389</v>
      </c>
      <c r="I5" s="16">
        <v>1581</v>
      </c>
      <c r="J5" s="16">
        <v>1393</v>
      </c>
      <c r="K5" s="16">
        <v>1434</v>
      </c>
      <c r="L5" s="16">
        <v>1307</v>
      </c>
      <c r="M5" s="16">
        <v>1531</v>
      </c>
      <c r="N5" s="16">
        <f t="shared" si="0"/>
        <v>19195</v>
      </c>
    </row>
    <row r="6" spans="1:14" ht="38.25">
      <c r="A6" s="3" t="s">
        <v>38</v>
      </c>
      <c r="B6" s="17">
        <v>185</v>
      </c>
      <c r="C6" s="17">
        <v>174</v>
      </c>
      <c r="D6" s="17">
        <v>228</v>
      </c>
      <c r="E6" s="16">
        <v>156</v>
      </c>
      <c r="F6" s="16">
        <v>217</v>
      </c>
      <c r="G6" s="16">
        <v>179</v>
      </c>
      <c r="H6" s="16">
        <v>158</v>
      </c>
      <c r="I6" s="16">
        <v>195</v>
      </c>
      <c r="J6" s="16">
        <v>149</v>
      </c>
      <c r="K6" s="16">
        <v>205</v>
      </c>
      <c r="L6" s="16">
        <v>149</v>
      </c>
      <c r="M6" s="16">
        <v>166</v>
      </c>
      <c r="N6" s="16">
        <f t="shared" si="0"/>
        <v>2161</v>
      </c>
    </row>
    <row r="7" spans="1:14" ht="63.75">
      <c r="A7" s="3" t="s">
        <v>39</v>
      </c>
      <c r="B7" s="17">
        <v>13</v>
      </c>
      <c r="C7" s="17">
        <v>21</v>
      </c>
      <c r="D7" s="17">
        <v>13</v>
      </c>
      <c r="E7" s="17">
        <v>11</v>
      </c>
      <c r="F7" s="17">
        <v>14</v>
      </c>
      <c r="G7" s="17">
        <v>11</v>
      </c>
      <c r="H7" s="17">
        <v>15</v>
      </c>
      <c r="I7" s="17">
        <v>12</v>
      </c>
      <c r="J7" s="16">
        <v>12</v>
      </c>
      <c r="K7" s="16">
        <v>15</v>
      </c>
      <c r="L7" s="16">
        <v>13</v>
      </c>
      <c r="M7" s="16">
        <v>16</v>
      </c>
      <c r="N7" s="16">
        <f t="shared" si="0"/>
        <v>166</v>
      </c>
    </row>
    <row r="8" spans="1:14" ht="51">
      <c r="A8" s="3" t="s">
        <v>44</v>
      </c>
      <c r="B8" s="17">
        <v>1</v>
      </c>
      <c r="C8" s="17">
        <v>2</v>
      </c>
      <c r="D8" s="17">
        <v>4</v>
      </c>
      <c r="E8" s="17">
        <v>1</v>
      </c>
      <c r="F8" s="17">
        <v>4</v>
      </c>
      <c r="G8" s="17">
        <v>4</v>
      </c>
      <c r="H8" s="17">
        <v>1</v>
      </c>
      <c r="I8" s="17">
        <v>6</v>
      </c>
      <c r="J8" s="16">
        <v>0</v>
      </c>
      <c r="K8" s="16">
        <v>2</v>
      </c>
      <c r="L8" s="16">
        <v>2</v>
      </c>
      <c r="M8" s="16">
        <v>0</v>
      </c>
      <c r="N8" s="16">
        <f t="shared" si="0"/>
        <v>27</v>
      </c>
    </row>
    <row r="9" spans="1:14" ht="38.25">
      <c r="A9" s="3" t="s">
        <v>32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6">
        <v>1</v>
      </c>
      <c r="L9" s="16">
        <v>0</v>
      </c>
      <c r="M9" s="16">
        <v>0</v>
      </c>
      <c r="N9" s="16">
        <f t="shared" si="0"/>
        <v>2</v>
      </c>
    </row>
    <row r="10" spans="1:14" ht="51">
      <c r="A10" s="3" t="s">
        <v>43</v>
      </c>
      <c r="B10" s="17">
        <v>3</v>
      </c>
      <c r="C10" s="17">
        <v>1</v>
      </c>
      <c r="D10" s="17">
        <v>5</v>
      </c>
      <c r="E10" s="17">
        <v>0</v>
      </c>
      <c r="F10" s="17">
        <v>2</v>
      </c>
      <c r="G10" s="17">
        <v>3</v>
      </c>
      <c r="H10" s="17">
        <v>0</v>
      </c>
      <c r="I10" s="17">
        <v>2</v>
      </c>
      <c r="J10" s="16">
        <v>2</v>
      </c>
      <c r="K10" s="16">
        <v>0</v>
      </c>
      <c r="L10" s="16">
        <v>0</v>
      </c>
      <c r="M10" s="16">
        <v>2</v>
      </c>
      <c r="N10" s="16">
        <f t="shared" si="0"/>
        <v>20</v>
      </c>
    </row>
    <row r="11" spans="1:14" ht="63.75">
      <c r="A11" s="3" t="s">
        <v>21</v>
      </c>
      <c r="B11" s="17">
        <v>264</v>
      </c>
      <c r="C11" s="17">
        <v>299</v>
      </c>
      <c r="D11" s="17">
        <v>343</v>
      </c>
      <c r="E11" s="16">
        <v>314</v>
      </c>
      <c r="F11" s="16">
        <v>307</v>
      </c>
      <c r="G11" s="16">
        <v>295</v>
      </c>
      <c r="H11" s="16">
        <v>304</v>
      </c>
      <c r="I11" s="16">
        <v>328</v>
      </c>
      <c r="J11" s="16">
        <v>271</v>
      </c>
      <c r="K11" s="16">
        <v>361</v>
      </c>
      <c r="L11" s="16">
        <v>330</v>
      </c>
      <c r="M11" s="16">
        <v>307</v>
      </c>
      <c r="N11" s="16">
        <f t="shared" si="0"/>
        <v>3723</v>
      </c>
    </row>
    <row r="12" spans="1:14" ht="48">
      <c r="A12" s="5" t="s">
        <v>27</v>
      </c>
      <c r="B12" s="17">
        <v>20</v>
      </c>
      <c r="C12" s="17">
        <v>8</v>
      </c>
      <c r="D12" s="17">
        <v>26</v>
      </c>
      <c r="E12" s="16">
        <v>6</v>
      </c>
      <c r="F12" s="16">
        <v>20</v>
      </c>
      <c r="G12" s="16">
        <v>12</v>
      </c>
      <c r="H12" s="16">
        <v>19</v>
      </c>
      <c r="I12" s="16">
        <v>12</v>
      </c>
      <c r="J12" s="16">
        <v>11</v>
      </c>
      <c r="K12" s="16">
        <v>17</v>
      </c>
      <c r="L12" s="16">
        <v>8</v>
      </c>
      <c r="M12" s="16">
        <v>11</v>
      </c>
      <c r="N12" s="16">
        <f t="shared" si="0"/>
        <v>170</v>
      </c>
    </row>
    <row r="13" spans="1:14" ht="48">
      <c r="A13" s="5" t="s">
        <v>24</v>
      </c>
      <c r="B13" s="17">
        <v>2</v>
      </c>
      <c r="C13" s="17">
        <v>5</v>
      </c>
      <c r="D13" s="17">
        <v>4</v>
      </c>
      <c r="E13" s="16">
        <v>2</v>
      </c>
      <c r="F13" s="16">
        <v>7</v>
      </c>
      <c r="G13" s="16">
        <v>8</v>
      </c>
      <c r="H13" s="16">
        <v>5</v>
      </c>
      <c r="I13" s="16">
        <v>5</v>
      </c>
      <c r="J13" s="16">
        <v>3</v>
      </c>
      <c r="K13" s="16">
        <v>2</v>
      </c>
      <c r="L13" s="16">
        <v>6</v>
      </c>
      <c r="M13" s="16">
        <v>1</v>
      </c>
      <c r="N13" s="16">
        <f t="shared" si="0"/>
        <v>50</v>
      </c>
    </row>
    <row r="14" spans="1:14" ht="60">
      <c r="A14" s="5" t="s">
        <v>26</v>
      </c>
      <c r="B14" s="17">
        <v>52</v>
      </c>
      <c r="C14" s="17">
        <v>50</v>
      </c>
      <c r="D14" s="17">
        <v>84</v>
      </c>
      <c r="E14" s="16">
        <v>56</v>
      </c>
      <c r="F14" s="16">
        <v>71</v>
      </c>
      <c r="G14" s="16">
        <v>32</v>
      </c>
      <c r="H14" s="16">
        <v>42</v>
      </c>
      <c r="I14" s="16">
        <v>47</v>
      </c>
      <c r="J14" s="16">
        <v>29</v>
      </c>
      <c r="K14" s="16">
        <v>40</v>
      </c>
      <c r="L14" s="16">
        <v>36</v>
      </c>
      <c r="M14" s="16">
        <v>38</v>
      </c>
      <c r="N14" s="16">
        <f t="shared" si="0"/>
        <v>577</v>
      </c>
    </row>
    <row r="15" spans="1:14" ht="60">
      <c r="A15" s="5" t="s">
        <v>23</v>
      </c>
      <c r="B15" s="17">
        <v>6</v>
      </c>
      <c r="C15" s="17">
        <v>5</v>
      </c>
      <c r="D15" s="17">
        <v>6</v>
      </c>
      <c r="E15" s="16">
        <v>4</v>
      </c>
      <c r="F15" s="16">
        <v>4</v>
      </c>
      <c r="G15" s="16">
        <v>2</v>
      </c>
      <c r="H15" s="16">
        <v>3</v>
      </c>
      <c r="I15" s="16">
        <v>3</v>
      </c>
      <c r="J15" s="16">
        <v>5</v>
      </c>
      <c r="K15" s="16">
        <v>4</v>
      </c>
      <c r="L15" s="16">
        <v>2</v>
      </c>
      <c r="M15" s="16">
        <v>3</v>
      </c>
      <c r="N15" s="16">
        <f t="shared" si="0"/>
        <v>47</v>
      </c>
    </row>
    <row r="16" spans="1:14" ht="24">
      <c r="A16" s="5" t="s">
        <v>33</v>
      </c>
      <c r="B16" s="17">
        <v>21</v>
      </c>
      <c r="C16" s="17">
        <v>24</v>
      </c>
      <c r="D16" s="17">
        <v>23</v>
      </c>
      <c r="E16" s="17">
        <v>24</v>
      </c>
      <c r="F16" s="17">
        <v>34</v>
      </c>
      <c r="G16" s="17">
        <v>31</v>
      </c>
      <c r="H16" s="17">
        <v>23</v>
      </c>
      <c r="I16" s="17">
        <v>25</v>
      </c>
      <c r="J16" s="16">
        <v>26</v>
      </c>
      <c r="K16" s="16">
        <v>21</v>
      </c>
      <c r="L16" s="16">
        <v>20</v>
      </c>
      <c r="M16" s="16">
        <v>15</v>
      </c>
      <c r="N16" s="16">
        <f t="shared" si="0"/>
        <v>287</v>
      </c>
    </row>
    <row r="17" spans="1:14" ht="38.25">
      <c r="A17" s="3" t="s">
        <v>22</v>
      </c>
      <c r="B17" s="17">
        <v>86</v>
      </c>
      <c r="C17" s="17">
        <v>108</v>
      </c>
      <c r="D17" s="17">
        <v>105</v>
      </c>
      <c r="E17" s="16">
        <v>93</v>
      </c>
      <c r="F17" s="16">
        <v>84</v>
      </c>
      <c r="G17" s="16">
        <v>77</v>
      </c>
      <c r="H17" s="16">
        <v>90</v>
      </c>
      <c r="I17" s="16">
        <v>82</v>
      </c>
      <c r="J17" s="16">
        <v>98</v>
      </c>
      <c r="K17" s="16">
        <v>70</v>
      </c>
      <c r="L17" s="16">
        <v>73</v>
      </c>
      <c r="M17" s="16">
        <v>85</v>
      </c>
      <c r="N17" s="16">
        <f t="shared" si="0"/>
        <v>1051</v>
      </c>
    </row>
    <row r="18" spans="1:14" ht="12.75">
      <c r="A18" s="55" t="s">
        <v>3</v>
      </c>
      <c r="B18" s="16">
        <f aca="true" t="shared" si="1" ref="B18:M18">SUM(B2:B17)</f>
        <v>8348</v>
      </c>
      <c r="C18" s="16">
        <f t="shared" si="1"/>
        <v>7805</v>
      </c>
      <c r="D18" s="16">
        <f t="shared" si="1"/>
        <v>9558</v>
      </c>
      <c r="E18" s="16">
        <f t="shared" si="1"/>
        <v>8457</v>
      </c>
      <c r="F18" s="16">
        <f t="shared" si="1"/>
        <v>8628</v>
      </c>
      <c r="G18" s="16">
        <f t="shared" si="1"/>
        <v>7638</v>
      </c>
      <c r="H18" s="16">
        <f t="shared" si="1"/>
        <v>7626</v>
      </c>
      <c r="I18" s="16">
        <f t="shared" si="1"/>
        <v>8372</v>
      </c>
      <c r="J18" s="16">
        <f t="shared" si="1"/>
        <v>7856</v>
      </c>
      <c r="K18" s="16">
        <f t="shared" si="1"/>
        <v>8092</v>
      </c>
      <c r="L18" s="16">
        <f t="shared" si="1"/>
        <v>7030</v>
      </c>
      <c r="M18" s="16">
        <f t="shared" si="1"/>
        <v>8040</v>
      </c>
      <c r="N18" s="16">
        <f>SUM(B18:M18)</f>
        <v>97450</v>
      </c>
    </row>
    <row r="19" spans="7:14" ht="12.75">
      <c r="G19" s="20"/>
      <c r="H19" s="20"/>
      <c r="I19" s="20"/>
      <c r="J19" s="20"/>
      <c r="K19" s="20"/>
      <c r="L19" s="21"/>
      <c r="M19" s="20"/>
      <c r="N19" s="20"/>
    </row>
    <row r="20" spans="1:14" ht="140.25">
      <c r="A20" s="29" t="s">
        <v>46</v>
      </c>
      <c r="B20" s="35">
        <v>0</v>
      </c>
      <c r="C20" s="35">
        <v>2</v>
      </c>
      <c r="D20" s="35">
        <v>2</v>
      </c>
      <c r="E20" s="35">
        <v>1</v>
      </c>
      <c r="F20" s="35">
        <v>3</v>
      </c>
      <c r="G20" s="35">
        <v>2</v>
      </c>
      <c r="H20" s="35">
        <v>4</v>
      </c>
      <c r="I20" s="35">
        <v>4</v>
      </c>
      <c r="J20" s="35">
        <v>2</v>
      </c>
      <c r="K20" s="35">
        <v>7</v>
      </c>
      <c r="L20" s="35">
        <v>4</v>
      </c>
      <c r="M20" s="35">
        <v>2</v>
      </c>
      <c r="N20" s="35">
        <f>SUM(B20:M20)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5">
      <selection activeCell="N18" sqref="N18"/>
    </sheetView>
  </sheetViews>
  <sheetFormatPr defaultColWidth="9.140625" defaultRowHeight="12.75"/>
  <cols>
    <col min="1" max="1" width="14.7109375" style="0" customWidth="1"/>
  </cols>
  <sheetData>
    <row r="1" spans="1:14" ht="38.25">
      <c r="A1" s="9" t="s">
        <v>57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36">
      <c r="A2" s="25" t="s">
        <v>36</v>
      </c>
      <c r="B2" s="17">
        <v>417</v>
      </c>
      <c r="C2" s="17">
        <v>370</v>
      </c>
      <c r="D2" s="17">
        <v>408</v>
      </c>
      <c r="E2" s="16"/>
      <c r="F2" s="16"/>
      <c r="G2" s="16"/>
      <c r="H2" s="16"/>
      <c r="I2" s="16"/>
      <c r="J2" s="16"/>
      <c r="K2" s="16"/>
      <c r="L2" s="16"/>
      <c r="M2" s="16"/>
      <c r="N2" s="16">
        <f aca="true" t="shared" si="0" ref="N2:N18">SUM(B2:M2)</f>
        <v>1195</v>
      </c>
    </row>
    <row r="3" spans="1:14" ht="36">
      <c r="A3" s="25" t="s">
        <v>45</v>
      </c>
      <c r="B3" s="17">
        <v>5532</v>
      </c>
      <c r="C3" s="17">
        <v>5425</v>
      </c>
      <c r="D3" s="17">
        <v>5508</v>
      </c>
      <c r="E3" s="16"/>
      <c r="F3" s="16"/>
      <c r="G3" s="16"/>
      <c r="H3" s="16"/>
      <c r="I3" s="16"/>
      <c r="J3" s="16"/>
      <c r="K3" s="16"/>
      <c r="L3" s="16"/>
      <c r="M3" s="16"/>
      <c r="N3" s="16">
        <f t="shared" si="0"/>
        <v>16465</v>
      </c>
    </row>
    <row r="4" spans="1:14" ht="36">
      <c r="A4" s="25" t="s">
        <v>37</v>
      </c>
      <c r="B4" s="17">
        <v>265</v>
      </c>
      <c r="C4" s="17">
        <v>287</v>
      </c>
      <c r="D4" s="17">
        <v>301</v>
      </c>
      <c r="E4" s="16"/>
      <c r="F4" s="16"/>
      <c r="G4" s="16"/>
      <c r="H4" s="16"/>
      <c r="I4" s="16"/>
      <c r="J4" s="16"/>
      <c r="K4" s="16"/>
      <c r="L4" s="16"/>
      <c r="M4" s="16"/>
      <c r="N4" s="16">
        <f t="shared" si="0"/>
        <v>853</v>
      </c>
    </row>
    <row r="5" spans="1:14" ht="25.5">
      <c r="A5" s="3" t="s">
        <v>0</v>
      </c>
      <c r="B5" s="17">
        <v>2011</v>
      </c>
      <c r="C5" s="17">
        <v>1814</v>
      </c>
      <c r="D5" s="17">
        <v>1760</v>
      </c>
      <c r="E5" s="16"/>
      <c r="F5" s="16"/>
      <c r="G5" s="16"/>
      <c r="H5" s="16"/>
      <c r="I5" s="16"/>
      <c r="J5" s="16"/>
      <c r="K5" s="16"/>
      <c r="L5" s="16"/>
      <c r="M5" s="16"/>
      <c r="N5" s="16">
        <f t="shared" si="0"/>
        <v>5585</v>
      </c>
    </row>
    <row r="6" spans="1:14" ht="25.5">
      <c r="A6" s="26" t="s">
        <v>38</v>
      </c>
      <c r="B6" s="17">
        <v>197</v>
      </c>
      <c r="C6" s="17">
        <v>173</v>
      </c>
      <c r="D6" s="17">
        <v>198</v>
      </c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568</v>
      </c>
    </row>
    <row r="7" spans="1:14" ht="38.25">
      <c r="A7" s="26" t="s">
        <v>39</v>
      </c>
      <c r="B7" s="17">
        <v>14</v>
      </c>
      <c r="C7" s="17">
        <v>15</v>
      </c>
      <c r="D7" s="17">
        <v>22</v>
      </c>
      <c r="E7" s="17"/>
      <c r="F7" s="17"/>
      <c r="G7" s="17"/>
      <c r="H7" s="17"/>
      <c r="I7" s="17"/>
      <c r="J7" s="16"/>
      <c r="K7" s="16"/>
      <c r="L7" s="16"/>
      <c r="M7" s="16"/>
      <c r="N7" s="16">
        <f t="shared" si="0"/>
        <v>51</v>
      </c>
    </row>
    <row r="8" spans="1:14" ht="38.25">
      <c r="A8" s="26" t="s">
        <v>44</v>
      </c>
      <c r="B8" s="17">
        <v>1</v>
      </c>
      <c r="C8" s="17">
        <v>3</v>
      </c>
      <c r="D8" s="17">
        <v>4</v>
      </c>
      <c r="E8" s="17"/>
      <c r="F8" s="17"/>
      <c r="G8" s="17"/>
      <c r="H8" s="17"/>
      <c r="I8" s="17"/>
      <c r="J8" s="16"/>
      <c r="K8" s="16"/>
      <c r="L8" s="16"/>
      <c r="M8" s="16"/>
      <c r="N8" s="16">
        <f t="shared" si="0"/>
        <v>8</v>
      </c>
    </row>
    <row r="9" spans="1:14" ht="25.5">
      <c r="A9" s="26" t="s">
        <v>32</v>
      </c>
      <c r="B9" s="17">
        <v>1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6"/>
      <c r="L9" s="16"/>
      <c r="M9" s="16"/>
      <c r="N9" s="16">
        <f t="shared" si="0"/>
        <v>1</v>
      </c>
    </row>
    <row r="10" spans="1:14" ht="38.25">
      <c r="A10" s="26" t="s">
        <v>43</v>
      </c>
      <c r="B10" s="17">
        <v>0</v>
      </c>
      <c r="C10" s="17">
        <v>1</v>
      </c>
      <c r="D10" s="17">
        <v>1</v>
      </c>
      <c r="E10" s="17"/>
      <c r="F10" s="17"/>
      <c r="G10" s="17"/>
      <c r="H10" s="17"/>
      <c r="I10" s="17"/>
      <c r="J10" s="16"/>
      <c r="K10" s="16"/>
      <c r="L10" s="16"/>
      <c r="M10" s="16"/>
      <c r="N10" s="16">
        <f t="shared" si="0"/>
        <v>2</v>
      </c>
    </row>
    <row r="11" spans="1:14" ht="38.25">
      <c r="A11" s="26" t="s">
        <v>21</v>
      </c>
      <c r="B11" s="17">
        <v>291</v>
      </c>
      <c r="C11" s="17">
        <v>340</v>
      </c>
      <c r="D11" s="17">
        <v>344</v>
      </c>
      <c r="E11" s="16"/>
      <c r="F11" s="16"/>
      <c r="G11" s="16"/>
      <c r="H11" s="16"/>
      <c r="I11" s="16"/>
      <c r="J11" s="16"/>
      <c r="K11" s="16"/>
      <c r="L11" s="16"/>
      <c r="M11" s="16"/>
      <c r="N11" s="16">
        <f t="shared" si="0"/>
        <v>975</v>
      </c>
    </row>
    <row r="12" spans="1:14" ht="36">
      <c r="A12" s="25" t="s">
        <v>27</v>
      </c>
      <c r="B12" s="17">
        <v>16</v>
      </c>
      <c r="C12" s="17">
        <v>17</v>
      </c>
      <c r="D12" s="17">
        <v>23</v>
      </c>
      <c r="E12" s="16"/>
      <c r="F12" s="16"/>
      <c r="G12" s="16"/>
      <c r="H12" s="16"/>
      <c r="I12" s="16"/>
      <c r="J12" s="16"/>
      <c r="K12" s="16"/>
      <c r="L12" s="16"/>
      <c r="M12" s="16"/>
      <c r="N12" s="16">
        <f t="shared" si="0"/>
        <v>56</v>
      </c>
    </row>
    <row r="13" spans="1:14" ht="24">
      <c r="A13" s="25" t="s">
        <v>24</v>
      </c>
      <c r="B13" s="17">
        <v>3</v>
      </c>
      <c r="C13" s="17">
        <v>3</v>
      </c>
      <c r="D13" s="17">
        <v>6</v>
      </c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0"/>
        <v>12</v>
      </c>
    </row>
    <row r="14" spans="1:14" ht="36">
      <c r="A14" s="25" t="s">
        <v>26</v>
      </c>
      <c r="B14" s="17">
        <v>24</v>
      </c>
      <c r="C14" s="17">
        <v>58</v>
      </c>
      <c r="D14" s="17">
        <v>47</v>
      </c>
      <c r="E14" s="16"/>
      <c r="F14" s="16"/>
      <c r="G14" s="16"/>
      <c r="H14" s="16"/>
      <c r="I14" s="16"/>
      <c r="J14" s="16"/>
      <c r="K14" s="16"/>
      <c r="L14" s="16"/>
      <c r="M14" s="16"/>
      <c r="N14" s="16">
        <f t="shared" si="0"/>
        <v>129</v>
      </c>
    </row>
    <row r="15" spans="1:14" ht="36">
      <c r="A15" s="25" t="s">
        <v>23</v>
      </c>
      <c r="B15" s="17">
        <v>2</v>
      </c>
      <c r="C15" s="17">
        <v>2</v>
      </c>
      <c r="D15" s="17">
        <v>2</v>
      </c>
      <c r="E15" s="16"/>
      <c r="F15" s="16"/>
      <c r="G15" s="16"/>
      <c r="H15" s="16"/>
      <c r="I15" s="16"/>
      <c r="J15" s="16"/>
      <c r="K15" s="16"/>
      <c r="L15" s="16"/>
      <c r="M15" s="16"/>
      <c r="N15" s="16">
        <f t="shared" si="0"/>
        <v>6</v>
      </c>
    </row>
    <row r="16" spans="1:14" ht="12.75">
      <c r="A16" s="25" t="s">
        <v>33</v>
      </c>
      <c r="B16" s="17">
        <v>23</v>
      </c>
      <c r="C16" s="17">
        <v>14</v>
      </c>
      <c r="D16" s="17">
        <v>21</v>
      </c>
      <c r="E16" s="17"/>
      <c r="F16" s="17"/>
      <c r="G16" s="17"/>
      <c r="H16" s="17"/>
      <c r="I16" s="17"/>
      <c r="J16" s="16"/>
      <c r="K16" s="16"/>
      <c r="L16" s="16"/>
      <c r="M16" s="16"/>
      <c r="N16" s="16">
        <f t="shared" si="0"/>
        <v>58</v>
      </c>
    </row>
    <row r="17" spans="1:14" ht="29.25" customHeight="1">
      <c r="A17" s="26" t="s">
        <v>22</v>
      </c>
      <c r="B17" s="17">
        <v>95</v>
      </c>
      <c r="C17" s="17">
        <v>106</v>
      </c>
      <c r="D17" s="17">
        <v>100</v>
      </c>
      <c r="E17" s="16"/>
      <c r="F17" s="16"/>
      <c r="G17" s="16"/>
      <c r="H17" s="16"/>
      <c r="I17" s="16"/>
      <c r="J17" s="16"/>
      <c r="K17" s="16"/>
      <c r="L17" s="16"/>
      <c r="M17" s="16"/>
      <c r="N17" s="16">
        <f t="shared" si="0"/>
        <v>301</v>
      </c>
    </row>
    <row r="18" spans="1:14" ht="12.75">
      <c r="A18" s="55" t="s">
        <v>3</v>
      </c>
      <c r="B18" s="16">
        <f>SUM(B2:B17)</f>
        <v>8892</v>
      </c>
      <c r="C18" s="16">
        <f>SUM(C2:C17)</f>
        <v>8628</v>
      </c>
      <c r="D18" s="16">
        <f>SUM(D2:D17)</f>
        <v>8745</v>
      </c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0"/>
        <v>26265</v>
      </c>
    </row>
    <row r="19" spans="7:14" ht="12.75">
      <c r="G19" s="20"/>
      <c r="H19" s="20"/>
      <c r="I19" s="20"/>
      <c r="J19" s="20"/>
      <c r="K19" s="20"/>
      <c r="L19" s="21"/>
      <c r="M19" s="20"/>
      <c r="N19" s="20"/>
    </row>
    <row r="20" spans="1:14" ht="89.25">
      <c r="A20" s="59" t="s">
        <v>46</v>
      </c>
      <c r="B20" s="35">
        <v>4</v>
      </c>
      <c r="C20" s="35">
        <v>6</v>
      </c>
      <c r="D20" s="35">
        <v>1</v>
      </c>
      <c r="E20" s="35"/>
      <c r="F20" s="35"/>
      <c r="G20" s="35"/>
      <c r="H20" s="35"/>
      <c r="I20" s="35"/>
      <c r="J20" s="35"/>
      <c r="K20" s="35"/>
      <c r="L20" s="35"/>
      <c r="M20" s="35"/>
      <c r="N20" s="35">
        <f>SUM(B20:M20)</f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8.421875" style="0" customWidth="1"/>
  </cols>
  <sheetData>
    <row r="1" spans="1:14" ht="25.5">
      <c r="A1" s="1" t="s">
        <v>18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20</v>
      </c>
    </row>
    <row r="2" spans="1:14" ht="25.5" customHeight="1">
      <c r="A2" s="3" t="s">
        <v>40</v>
      </c>
      <c r="B2" s="17">
        <v>1065</v>
      </c>
      <c r="C2" s="17">
        <v>815</v>
      </c>
      <c r="D2" s="17">
        <v>971</v>
      </c>
      <c r="E2" s="16">
        <v>949</v>
      </c>
      <c r="F2" s="16">
        <v>888</v>
      </c>
      <c r="G2" s="16">
        <v>816</v>
      </c>
      <c r="H2" s="16">
        <v>686</v>
      </c>
      <c r="I2" s="16">
        <v>735</v>
      </c>
      <c r="J2" s="16">
        <v>639</v>
      </c>
      <c r="K2" s="16">
        <v>778</v>
      </c>
      <c r="L2" s="16">
        <v>666</v>
      </c>
      <c r="M2" s="16">
        <v>832</v>
      </c>
      <c r="N2" s="16">
        <f>SUM(B2:M2)</f>
        <v>9840</v>
      </c>
    </row>
    <row r="3" spans="1:14" ht="25.5" customHeight="1">
      <c r="A3" s="3" t="s">
        <v>25</v>
      </c>
      <c r="B3" s="17">
        <v>1907</v>
      </c>
      <c r="C3" s="17">
        <v>1534</v>
      </c>
      <c r="D3" s="17">
        <v>1850</v>
      </c>
      <c r="E3" s="16">
        <v>1733</v>
      </c>
      <c r="F3" s="16">
        <v>1160</v>
      </c>
      <c r="G3" s="16">
        <v>1756</v>
      </c>
      <c r="H3" s="16">
        <v>1483</v>
      </c>
      <c r="I3" s="16">
        <v>1609</v>
      </c>
      <c r="J3" s="16">
        <v>1454</v>
      </c>
      <c r="K3" s="16">
        <v>1651</v>
      </c>
      <c r="L3" s="16">
        <v>1452</v>
      </c>
      <c r="M3" s="16">
        <v>1544</v>
      </c>
      <c r="N3" s="16">
        <f aca="true" t="shared" si="0" ref="N3:N12">SUM(B3:M3)</f>
        <v>19133</v>
      </c>
    </row>
    <row r="4" spans="1:14" ht="25.5" customHeight="1">
      <c r="A4" s="3" t="s">
        <v>37</v>
      </c>
      <c r="B4" s="17">
        <v>180</v>
      </c>
      <c r="C4" s="17">
        <v>165</v>
      </c>
      <c r="D4" s="17">
        <v>168</v>
      </c>
      <c r="E4" s="16">
        <v>219</v>
      </c>
      <c r="F4" s="16">
        <v>181</v>
      </c>
      <c r="G4" s="16">
        <v>195</v>
      </c>
      <c r="H4" s="16">
        <v>167</v>
      </c>
      <c r="I4" s="16">
        <v>194</v>
      </c>
      <c r="J4" s="16">
        <v>160</v>
      </c>
      <c r="K4" s="16">
        <v>205</v>
      </c>
      <c r="L4" s="16">
        <v>184</v>
      </c>
      <c r="M4" s="16">
        <v>188</v>
      </c>
      <c r="N4" s="16">
        <f t="shared" si="0"/>
        <v>2206</v>
      </c>
    </row>
    <row r="5" spans="1:14" ht="25.5" customHeight="1">
      <c r="A5" s="3" t="s">
        <v>0</v>
      </c>
      <c r="B5" s="17">
        <v>1588</v>
      </c>
      <c r="C5" s="17">
        <v>1524</v>
      </c>
      <c r="D5" s="17">
        <v>1752</v>
      </c>
      <c r="E5" s="16">
        <v>1615</v>
      </c>
      <c r="F5" s="16">
        <v>1733</v>
      </c>
      <c r="G5" s="16">
        <v>1491</v>
      </c>
      <c r="H5" s="16">
        <v>1491</v>
      </c>
      <c r="I5" s="16">
        <v>1478</v>
      </c>
      <c r="J5" s="16">
        <v>1350</v>
      </c>
      <c r="K5" s="16">
        <v>1532</v>
      </c>
      <c r="L5" s="16">
        <v>1469</v>
      </c>
      <c r="M5" s="16">
        <v>1208</v>
      </c>
      <c r="N5" s="16">
        <f t="shared" si="0"/>
        <v>18231</v>
      </c>
    </row>
    <row r="6" spans="1:14" ht="25.5" customHeight="1">
      <c r="A6" s="3" t="s">
        <v>38</v>
      </c>
      <c r="B6" s="17">
        <v>204</v>
      </c>
      <c r="C6" s="17">
        <v>143</v>
      </c>
      <c r="D6" s="17">
        <v>188</v>
      </c>
      <c r="E6" s="16">
        <v>196</v>
      </c>
      <c r="F6" s="16">
        <v>196</v>
      </c>
      <c r="G6" s="16">
        <v>132</v>
      </c>
      <c r="H6" s="16">
        <v>150</v>
      </c>
      <c r="I6" s="16">
        <v>175</v>
      </c>
      <c r="J6" s="16">
        <v>152</v>
      </c>
      <c r="K6" s="16">
        <v>177</v>
      </c>
      <c r="L6" s="16">
        <v>147</v>
      </c>
      <c r="M6" s="16">
        <v>154</v>
      </c>
      <c r="N6" s="16">
        <f t="shared" si="0"/>
        <v>2014</v>
      </c>
    </row>
    <row r="7" spans="1:14" ht="25.5" customHeight="1">
      <c r="A7" s="3" t="s">
        <v>21</v>
      </c>
      <c r="B7" s="17">
        <v>142</v>
      </c>
      <c r="C7" s="17">
        <v>127</v>
      </c>
      <c r="D7" s="17">
        <v>178</v>
      </c>
      <c r="E7" s="16">
        <v>130</v>
      </c>
      <c r="F7" s="16">
        <v>168</v>
      </c>
      <c r="G7" s="16">
        <v>169</v>
      </c>
      <c r="H7" s="16">
        <v>175</v>
      </c>
      <c r="I7" s="16">
        <v>148</v>
      </c>
      <c r="J7" s="16">
        <v>125</v>
      </c>
      <c r="K7" s="16">
        <v>190</v>
      </c>
      <c r="L7" s="16">
        <v>140</v>
      </c>
      <c r="M7" s="16">
        <v>127</v>
      </c>
      <c r="N7" s="16">
        <f t="shared" si="0"/>
        <v>1819</v>
      </c>
    </row>
    <row r="8" spans="1:14" ht="25.5" customHeight="1">
      <c r="A8" s="3" t="s">
        <v>27</v>
      </c>
      <c r="B8" s="17">
        <v>36</v>
      </c>
      <c r="C8" s="17">
        <v>35</v>
      </c>
      <c r="D8" s="17">
        <v>24</v>
      </c>
      <c r="E8" s="16">
        <v>27</v>
      </c>
      <c r="F8" s="16">
        <v>32</v>
      </c>
      <c r="G8" s="16">
        <v>27</v>
      </c>
      <c r="H8" s="16">
        <v>25</v>
      </c>
      <c r="I8" s="16">
        <v>20</v>
      </c>
      <c r="J8" s="16">
        <v>13</v>
      </c>
      <c r="K8" s="16">
        <v>33</v>
      </c>
      <c r="L8" s="16">
        <v>18</v>
      </c>
      <c r="M8" s="16">
        <v>45</v>
      </c>
      <c r="N8" s="16">
        <f t="shared" si="0"/>
        <v>335</v>
      </c>
    </row>
    <row r="9" spans="1:14" ht="25.5" customHeight="1">
      <c r="A9" s="3" t="s">
        <v>24</v>
      </c>
      <c r="B9" s="17">
        <v>10</v>
      </c>
      <c r="C9" s="17">
        <v>7</v>
      </c>
      <c r="D9" s="17">
        <v>7</v>
      </c>
      <c r="E9" s="16">
        <v>2</v>
      </c>
      <c r="F9" s="16">
        <v>2</v>
      </c>
      <c r="G9" s="16">
        <v>9</v>
      </c>
      <c r="H9" s="16">
        <v>4</v>
      </c>
      <c r="I9" s="16">
        <v>11</v>
      </c>
      <c r="J9" s="16">
        <v>3</v>
      </c>
      <c r="K9" s="16">
        <v>6</v>
      </c>
      <c r="L9" s="16">
        <v>8</v>
      </c>
      <c r="M9" s="16">
        <v>5</v>
      </c>
      <c r="N9" s="16">
        <f t="shared" si="0"/>
        <v>74</v>
      </c>
    </row>
    <row r="10" spans="1:14" ht="25.5" customHeight="1">
      <c r="A10" s="3" t="s">
        <v>26</v>
      </c>
      <c r="B10" s="17">
        <v>44</v>
      </c>
      <c r="C10" s="17">
        <v>57</v>
      </c>
      <c r="D10" s="17">
        <v>47</v>
      </c>
      <c r="E10" s="16">
        <v>69</v>
      </c>
      <c r="F10" s="16">
        <v>44</v>
      </c>
      <c r="G10" s="16">
        <v>36</v>
      </c>
      <c r="H10" s="16">
        <v>30</v>
      </c>
      <c r="I10" s="16">
        <v>43</v>
      </c>
      <c r="J10" s="16">
        <v>29</v>
      </c>
      <c r="K10" s="16">
        <v>40</v>
      </c>
      <c r="L10" s="16">
        <v>33</v>
      </c>
      <c r="M10" s="16">
        <v>49</v>
      </c>
      <c r="N10" s="16">
        <f t="shared" si="0"/>
        <v>521</v>
      </c>
    </row>
    <row r="11" spans="1:14" ht="25.5" customHeight="1">
      <c r="A11" s="3" t="s">
        <v>23</v>
      </c>
      <c r="B11" s="17">
        <v>2</v>
      </c>
      <c r="C11" s="17">
        <v>0</v>
      </c>
      <c r="D11" s="17">
        <v>1</v>
      </c>
      <c r="E11" s="16">
        <v>2</v>
      </c>
      <c r="F11" s="16">
        <v>2</v>
      </c>
      <c r="G11" s="16">
        <v>2</v>
      </c>
      <c r="H11" s="16">
        <v>1</v>
      </c>
      <c r="I11" s="16">
        <v>5</v>
      </c>
      <c r="J11" s="16">
        <v>3</v>
      </c>
      <c r="K11" s="16">
        <v>4</v>
      </c>
      <c r="L11" s="16">
        <v>2</v>
      </c>
      <c r="M11" s="16">
        <v>1</v>
      </c>
      <c r="N11" s="16">
        <f t="shared" si="0"/>
        <v>25</v>
      </c>
    </row>
    <row r="12" spans="1:14" ht="25.5" customHeight="1">
      <c r="A12" s="3" t="s">
        <v>22</v>
      </c>
      <c r="B12" s="17">
        <v>138</v>
      </c>
      <c r="C12" s="17">
        <v>129</v>
      </c>
      <c r="D12" s="17">
        <v>146</v>
      </c>
      <c r="E12" s="16">
        <v>149</v>
      </c>
      <c r="F12" s="16">
        <v>141</v>
      </c>
      <c r="G12" s="16">
        <v>125</v>
      </c>
      <c r="H12" s="16">
        <v>127</v>
      </c>
      <c r="I12" s="16">
        <v>134</v>
      </c>
      <c r="J12" s="16">
        <v>142</v>
      </c>
      <c r="K12" s="16">
        <v>128</v>
      </c>
      <c r="L12" s="16">
        <v>114</v>
      </c>
      <c r="M12" s="16">
        <v>111</v>
      </c>
      <c r="N12" s="16">
        <f t="shared" si="0"/>
        <v>1584</v>
      </c>
    </row>
    <row r="13" spans="1:14" ht="15" customHeight="1">
      <c r="A13" s="2" t="s">
        <v>3</v>
      </c>
      <c r="B13" s="16">
        <f aca="true" t="shared" si="1" ref="B13:N13">SUM(B2:B12)</f>
        <v>5316</v>
      </c>
      <c r="C13" s="16">
        <f t="shared" si="1"/>
        <v>4536</v>
      </c>
      <c r="D13" s="16">
        <f t="shared" si="1"/>
        <v>5332</v>
      </c>
      <c r="E13" s="16">
        <f t="shared" si="1"/>
        <v>5091</v>
      </c>
      <c r="F13" s="16">
        <f t="shared" si="1"/>
        <v>4547</v>
      </c>
      <c r="G13" s="16">
        <f t="shared" si="1"/>
        <v>4758</v>
      </c>
      <c r="H13" s="16">
        <f t="shared" si="1"/>
        <v>4339</v>
      </c>
      <c r="I13" s="16">
        <f t="shared" si="1"/>
        <v>4552</v>
      </c>
      <c r="J13" s="16">
        <f t="shared" si="1"/>
        <v>4070</v>
      </c>
      <c r="K13" s="16">
        <f t="shared" si="1"/>
        <v>4744</v>
      </c>
      <c r="L13" s="16">
        <f t="shared" si="1"/>
        <v>4233</v>
      </c>
      <c r="M13" s="16">
        <f t="shared" si="1"/>
        <v>4264</v>
      </c>
      <c r="N13" s="16">
        <f t="shared" si="1"/>
        <v>55782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18.7109375" style="0" customWidth="1"/>
  </cols>
  <sheetData>
    <row r="1" spans="1:14" ht="24" customHeight="1">
      <c r="A1" s="1" t="s">
        <v>4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858</v>
      </c>
      <c r="C2" s="17">
        <v>761</v>
      </c>
      <c r="D2" s="17">
        <v>754</v>
      </c>
      <c r="E2" s="16">
        <v>780</v>
      </c>
      <c r="F2" s="16">
        <v>738</v>
      </c>
      <c r="G2" s="16">
        <v>770</v>
      </c>
      <c r="H2" s="16">
        <v>721</v>
      </c>
      <c r="I2" s="16">
        <v>586</v>
      </c>
      <c r="J2" s="16">
        <v>606</v>
      </c>
      <c r="K2" s="16">
        <v>643</v>
      </c>
      <c r="L2" s="16">
        <v>572</v>
      </c>
      <c r="M2" s="16">
        <v>1069</v>
      </c>
      <c r="N2" s="16">
        <f>SUM(B2:M2)</f>
        <v>8858</v>
      </c>
    </row>
    <row r="3" spans="1:14" ht="25.5" customHeight="1">
      <c r="A3" s="3" t="s">
        <v>25</v>
      </c>
      <c r="B3" s="17">
        <v>1787</v>
      </c>
      <c r="C3" s="17">
        <v>1679</v>
      </c>
      <c r="D3" s="17">
        <v>1815</v>
      </c>
      <c r="E3" s="16">
        <v>1744</v>
      </c>
      <c r="F3" s="16">
        <v>1657</v>
      </c>
      <c r="G3" s="16">
        <v>1618</v>
      </c>
      <c r="H3" s="16">
        <v>1591</v>
      </c>
      <c r="I3" s="16">
        <v>1609</v>
      </c>
      <c r="J3" s="16">
        <v>1592</v>
      </c>
      <c r="K3" s="16">
        <v>1629</v>
      </c>
      <c r="L3" s="16">
        <v>1476</v>
      </c>
      <c r="M3" s="16">
        <v>3284</v>
      </c>
      <c r="N3" s="16">
        <f aca="true" t="shared" si="0" ref="N3:N12">SUM(B3:M3)</f>
        <v>21481</v>
      </c>
    </row>
    <row r="4" spans="1:14" ht="25.5" customHeight="1">
      <c r="A4" s="3" t="s">
        <v>37</v>
      </c>
      <c r="B4" s="17">
        <v>162</v>
      </c>
      <c r="C4" s="17">
        <v>180</v>
      </c>
      <c r="D4" s="17">
        <v>203</v>
      </c>
      <c r="E4" s="16">
        <v>198</v>
      </c>
      <c r="F4" s="16">
        <v>188</v>
      </c>
      <c r="G4" s="16">
        <v>180</v>
      </c>
      <c r="H4" s="16">
        <v>159</v>
      </c>
      <c r="I4" s="16">
        <v>167</v>
      </c>
      <c r="J4" s="16">
        <v>165</v>
      </c>
      <c r="K4" s="16">
        <v>164</v>
      </c>
      <c r="L4" s="16">
        <v>146</v>
      </c>
      <c r="M4" s="16">
        <v>152</v>
      </c>
      <c r="N4" s="16">
        <f t="shared" si="0"/>
        <v>2064</v>
      </c>
    </row>
    <row r="5" spans="1:14" ht="24" customHeight="1">
      <c r="A5" s="3" t="s">
        <v>0</v>
      </c>
      <c r="B5" s="17">
        <v>1613</v>
      </c>
      <c r="C5" s="17">
        <v>1715</v>
      </c>
      <c r="D5" s="17">
        <v>1776</v>
      </c>
      <c r="E5" s="16">
        <v>1668</v>
      </c>
      <c r="F5" s="16">
        <v>1455</v>
      </c>
      <c r="G5" s="16">
        <v>1388</v>
      </c>
      <c r="H5" s="16">
        <v>1343</v>
      </c>
      <c r="I5" s="16">
        <v>1337</v>
      </c>
      <c r="J5" s="16">
        <v>1294</v>
      </c>
      <c r="K5" s="16">
        <v>1266</v>
      </c>
      <c r="L5" s="16">
        <v>1038</v>
      </c>
      <c r="M5" s="16">
        <v>1227</v>
      </c>
      <c r="N5" s="16">
        <f t="shared" si="0"/>
        <v>17120</v>
      </c>
    </row>
    <row r="6" spans="1:14" ht="24" customHeight="1">
      <c r="A6" s="3" t="s">
        <v>38</v>
      </c>
      <c r="B6" s="17">
        <v>167</v>
      </c>
      <c r="C6" s="17">
        <v>144</v>
      </c>
      <c r="D6" s="17">
        <v>137</v>
      </c>
      <c r="E6" s="16">
        <v>153</v>
      </c>
      <c r="F6" s="16">
        <v>154</v>
      </c>
      <c r="G6" s="16">
        <v>173</v>
      </c>
      <c r="H6" s="16">
        <v>163</v>
      </c>
      <c r="I6" s="16">
        <v>134</v>
      </c>
      <c r="J6" s="16">
        <v>155</v>
      </c>
      <c r="K6" s="16">
        <v>146</v>
      </c>
      <c r="L6" s="16">
        <v>112</v>
      </c>
      <c r="M6" s="16">
        <v>134</v>
      </c>
      <c r="N6" s="16">
        <f t="shared" si="0"/>
        <v>1772</v>
      </c>
    </row>
    <row r="7" spans="1:14" ht="25.5" customHeight="1">
      <c r="A7" s="3" t="s">
        <v>21</v>
      </c>
      <c r="B7" s="17">
        <v>158</v>
      </c>
      <c r="C7" s="17">
        <v>113</v>
      </c>
      <c r="D7" s="17">
        <v>134</v>
      </c>
      <c r="E7" s="16">
        <v>139</v>
      </c>
      <c r="F7" s="16">
        <v>127</v>
      </c>
      <c r="G7" s="16">
        <v>160</v>
      </c>
      <c r="H7" s="16">
        <v>145</v>
      </c>
      <c r="I7" s="16">
        <v>109</v>
      </c>
      <c r="J7" s="16">
        <v>110</v>
      </c>
      <c r="K7" s="16">
        <v>106</v>
      </c>
      <c r="L7" s="16">
        <v>71</v>
      </c>
      <c r="M7" s="16">
        <v>147</v>
      </c>
      <c r="N7" s="16">
        <f t="shared" si="0"/>
        <v>1519</v>
      </c>
    </row>
    <row r="8" spans="1:14" ht="25.5" customHeight="1">
      <c r="A8" s="3" t="s">
        <v>27</v>
      </c>
      <c r="B8" s="17">
        <v>27</v>
      </c>
      <c r="C8" s="17">
        <v>37</v>
      </c>
      <c r="D8" s="17">
        <v>28</v>
      </c>
      <c r="E8" s="16">
        <v>34</v>
      </c>
      <c r="F8" s="16">
        <v>29</v>
      </c>
      <c r="G8" s="16">
        <v>32</v>
      </c>
      <c r="H8" s="16">
        <v>11</v>
      </c>
      <c r="I8" s="16">
        <v>21</v>
      </c>
      <c r="J8" s="16">
        <v>15</v>
      </c>
      <c r="K8" s="16">
        <v>20</v>
      </c>
      <c r="L8" s="16">
        <v>13</v>
      </c>
      <c r="M8" s="16">
        <v>49</v>
      </c>
      <c r="N8" s="16">
        <f t="shared" si="0"/>
        <v>316</v>
      </c>
    </row>
    <row r="9" spans="1:14" ht="25.5" customHeight="1">
      <c r="A9" s="3" t="s">
        <v>24</v>
      </c>
      <c r="B9" s="17">
        <v>4</v>
      </c>
      <c r="C9" s="17">
        <v>11</v>
      </c>
      <c r="D9" s="17">
        <v>3</v>
      </c>
      <c r="E9" s="16">
        <v>6</v>
      </c>
      <c r="F9" s="16">
        <v>8</v>
      </c>
      <c r="G9" s="16">
        <v>5</v>
      </c>
      <c r="H9" s="16">
        <v>7</v>
      </c>
      <c r="I9" s="16">
        <v>2</v>
      </c>
      <c r="J9" s="16">
        <v>9</v>
      </c>
      <c r="K9" s="16">
        <v>6</v>
      </c>
      <c r="L9" s="16">
        <v>5</v>
      </c>
      <c r="M9" s="16">
        <v>5</v>
      </c>
      <c r="N9" s="16">
        <f t="shared" si="0"/>
        <v>71</v>
      </c>
    </row>
    <row r="10" spans="1:14" ht="25.5" customHeight="1">
      <c r="A10" s="3" t="s">
        <v>26</v>
      </c>
      <c r="B10" s="17">
        <v>46</v>
      </c>
      <c r="C10" s="17">
        <v>43</v>
      </c>
      <c r="D10" s="17">
        <v>56</v>
      </c>
      <c r="E10" s="16">
        <v>68</v>
      </c>
      <c r="F10" s="16">
        <v>43</v>
      </c>
      <c r="G10" s="16">
        <v>40</v>
      </c>
      <c r="H10" s="16">
        <v>42</v>
      </c>
      <c r="I10" s="16">
        <v>42</v>
      </c>
      <c r="J10" s="16">
        <v>34</v>
      </c>
      <c r="K10" s="16">
        <v>32</v>
      </c>
      <c r="L10" s="16">
        <v>32</v>
      </c>
      <c r="M10" s="16">
        <v>43</v>
      </c>
      <c r="N10" s="16">
        <f t="shared" si="0"/>
        <v>521</v>
      </c>
    </row>
    <row r="11" spans="1:14" ht="25.5" customHeight="1">
      <c r="A11" s="3" t="s">
        <v>23</v>
      </c>
      <c r="B11" s="17">
        <v>1</v>
      </c>
      <c r="C11" s="17">
        <v>3</v>
      </c>
      <c r="D11" s="17">
        <v>1</v>
      </c>
      <c r="E11" s="16">
        <v>4</v>
      </c>
      <c r="F11" s="16">
        <v>0</v>
      </c>
      <c r="G11" s="16">
        <v>3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2</v>
      </c>
      <c r="N11" s="16">
        <f t="shared" si="0"/>
        <v>16</v>
      </c>
    </row>
    <row r="12" spans="1:14" ht="25.5" customHeight="1">
      <c r="A12" s="3" t="s">
        <v>22</v>
      </c>
      <c r="B12" s="17">
        <v>130</v>
      </c>
      <c r="C12" s="17">
        <v>144</v>
      </c>
      <c r="D12" s="17">
        <v>133</v>
      </c>
      <c r="E12" s="16">
        <v>142</v>
      </c>
      <c r="F12" s="16">
        <v>119</v>
      </c>
      <c r="G12" s="16">
        <v>110</v>
      </c>
      <c r="H12" s="16">
        <v>114</v>
      </c>
      <c r="I12" s="16">
        <v>80</v>
      </c>
      <c r="J12" s="16">
        <v>84</v>
      </c>
      <c r="K12" s="16">
        <v>118</v>
      </c>
      <c r="L12" s="16">
        <v>101</v>
      </c>
      <c r="M12" s="16">
        <v>124</v>
      </c>
      <c r="N12" s="16">
        <f t="shared" si="0"/>
        <v>1399</v>
      </c>
    </row>
    <row r="13" spans="1:14" ht="15" customHeight="1">
      <c r="A13" s="2" t="s">
        <v>3</v>
      </c>
      <c r="B13" s="16">
        <f aca="true" t="shared" si="1" ref="B13:M13">SUM(B2:B12)</f>
        <v>4953</v>
      </c>
      <c r="C13" s="16">
        <f t="shared" si="1"/>
        <v>4830</v>
      </c>
      <c r="D13" s="16">
        <f t="shared" si="1"/>
        <v>5040</v>
      </c>
      <c r="E13" s="16">
        <f t="shared" si="1"/>
        <v>4936</v>
      </c>
      <c r="F13" s="16">
        <f t="shared" si="1"/>
        <v>4518</v>
      </c>
      <c r="G13" s="16">
        <f t="shared" si="1"/>
        <v>4479</v>
      </c>
      <c r="H13" s="16">
        <f t="shared" si="1"/>
        <v>4296</v>
      </c>
      <c r="I13" s="16">
        <f t="shared" si="1"/>
        <v>4089</v>
      </c>
      <c r="J13" s="16">
        <f t="shared" si="1"/>
        <v>4064</v>
      </c>
      <c r="K13" s="16">
        <f t="shared" si="1"/>
        <v>4130</v>
      </c>
      <c r="L13" s="16">
        <f t="shared" si="1"/>
        <v>3566</v>
      </c>
      <c r="M13" s="16">
        <f t="shared" si="1"/>
        <v>6236</v>
      </c>
      <c r="N13" s="16">
        <f>SUM(B13:M13)</f>
        <v>55137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3"/>
    </sheetView>
  </sheetViews>
  <sheetFormatPr defaultColWidth="9.140625" defaultRowHeight="12.75"/>
  <cols>
    <col min="1" max="1" width="17.00390625" style="0" customWidth="1"/>
  </cols>
  <sheetData>
    <row r="1" spans="1:14" ht="38.25">
      <c r="A1" s="1" t="s">
        <v>17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1127</v>
      </c>
      <c r="C2" s="17">
        <v>801</v>
      </c>
      <c r="D2" s="17">
        <v>904</v>
      </c>
      <c r="E2" s="16">
        <v>832</v>
      </c>
      <c r="F2" s="16">
        <v>705</v>
      </c>
      <c r="G2" s="16">
        <v>679</v>
      </c>
      <c r="H2" s="16">
        <v>633</v>
      </c>
      <c r="I2" s="16">
        <v>536</v>
      </c>
      <c r="J2" s="16">
        <v>594</v>
      </c>
      <c r="K2" s="16">
        <v>531</v>
      </c>
      <c r="L2" s="16">
        <v>461</v>
      </c>
      <c r="M2" s="16">
        <v>613</v>
      </c>
      <c r="N2" s="16">
        <f aca="true" t="shared" si="0" ref="N2:N12">SUM(B2:M2)</f>
        <v>8416</v>
      </c>
    </row>
    <row r="3" spans="1:14" ht="25.5" customHeight="1">
      <c r="A3" s="3" t="s">
        <v>25</v>
      </c>
      <c r="B3" s="17">
        <v>4065</v>
      </c>
      <c r="C3" s="17">
        <v>2984</v>
      </c>
      <c r="D3" s="17">
        <v>3554</v>
      </c>
      <c r="E3" s="16">
        <v>3176</v>
      </c>
      <c r="F3" s="16">
        <v>2515</v>
      </c>
      <c r="G3" s="16">
        <v>2487</v>
      </c>
      <c r="H3" s="16">
        <v>2259</v>
      </c>
      <c r="I3" s="16">
        <v>2084</v>
      </c>
      <c r="J3" s="16">
        <v>2031</v>
      </c>
      <c r="K3" s="16">
        <v>2028</v>
      </c>
      <c r="L3" s="16">
        <v>1729</v>
      </c>
      <c r="M3" s="16">
        <v>2278</v>
      </c>
      <c r="N3" s="16">
        <f t="shared" si="0"/>
        <v>31190</v>
      </c>
    </row>
    <row r="4" spans="1:14" ht="25.5" customHeight="1">
      <c r="A4" s="3" t="s">
        <v>37</v>
      </c>
      <c r="B4" s="17">
        <v>149</v>
      </c>
      <c r="C4" s="17">
        <v>159</v>
      </c>
      <c r="D4" s="17">
        <v>228</v>
      </c>
      <c r="E4" s="16">
        <v>155</v>
      </c>
      <c r="F4" s="16">
        <v>170</v>
      </c>
      <c r="G4" s="16">
        <v>180</v>
      </c>
      <c r="H4" s="16">
        <v>167</v>
      </c>
      <c r="I4" s="16">
        <v>140</v>
      </c>
      <c r="J4" s="16">
        <v>170</v>
      </c>
      <c r="K4" s="16">
        <v>159</v>
      </c>
      <c r="L4" s="16">
        <v>140</v>
      </c>
      <c r="M4" s="16">
        <v>185</v>
      </c>
      <c r="N4" s="16">
        <f t="shared" si="0"/>
        <v>2002</v>
      </c>
    </row>
    <row r="5" spans="1:14" ht="25.5" customHeight="1">
      <c r="A5" s="3" t="s">
        <v>0</v>
      </c>
      <c r="B5" s="17">
        <v>1422</v>
      </c>
      <c r="C5" s="17">
        <v>1307</v>
      </c>
      <c r="D5" s="17">
        <v>1755</v>
      </c>
      <c r="E5" s="16">
        <v>1645</v>
      </c>
      <c r="F5" s="16">
        <v>1432</v>
      </c>
      <c r="G5" s="16">
        <v>1367</v>
      </c>
      <c r="H5" s="16">
        <v>1383</v>
      </c>
      <c r="I5" s="16">
        <v>1235</v>
      </c>
      <c r="J5" s="16">
        <v>1400</v>
      </c>
      <c r="K5" s="16">
        <v>1316</v>
      </c>
      <c r="L5" s="16">
        <v>1174</v>
      </c>
      <c r="M5" s="16">
        <v>1098</v>
      </c>
      <c r="N5" s="16">
        <f t="shared" si="0"/>
        <v>16534</v>
      </c>
    </row>
    <row r="6" spans="1:14" ht="25.5" customHeight="1">
      <c r="A6" s="3" t="s">
        <v>38</v>
      </c>
      <c r="B6" s="17">
        <v>145</v>
      </c>
      <c r="C6" s="17">
        <v>134</v>
      </c>
      <c r="D6" s="17">
        <v>168</v>
      </c>
      <c r="E6" s="16">
        <v>150</v>
      </c>
      <c r="F6" s="16">
        <v>142</v>
      </c>
      <c r="G6" s="16">
        <v>146</v>
      </c>
      <c r="H6" s="16">
        <v>126</v>
      </c>
      <c r="I6" s="16">
        <v>136</v>
      </c>
      <c r="J6" s="16">
        <v>156</v>
      </c>
      <c r="K6" s="16">
        <v>145</v>
      </c>
      <c r="L6" s="16">
        <v>115</v>
      </c>
      <c r="M6" s="16">
        <v>144</v>
      </c>
      <c r="N6" s="16">
        <f t="shared" si="0"/>
        <v>1707</v>
      </c>
    </row>
    <row r="7" spans="1:14" ht="25.5" customHeight="1">
      <c r="A7" s="3" t="s">
        <v>21</v>
      </c>
      <c r="B7" s="17">
        <v>129</v>
      </c>
      <c r="C7" s="17">
        <v>102</v>
      </c>
      <c r="D7" s="17">
        <v>132</v>
      </c>
      <c r="E7" s="16">
        <v>121</v>
      </c>
      <c r="F7" s="16">
        <v>114</v>
      </c>
      <c r="G7" s="16">
        <v>117</v>
      </c>
      <c r="H7" s="16">
        <v>100</v>
      </c>
      <c r="I7" s="16">
        <v>109</v>
      </c>
      <c r="J7" s="16">
        <v>120</v>
      </c>
      <c r="K7" s="16">
        <v>125</v>
      </c>
      <c r="L7" s="16">
        <v>118</v>
      </c>
      <c r="M7" s="16">
        <v>113</v>
      </c>
      <c r="N7" s="16">
        <f t="shared" si="0"/>
        <v>1400</v>
      </c>
    </row>
    <row r="8" spans="1:14" ht="25.5" customHeight="1">
      <c r="A8" s="3" t="s">
        <v>27</v>
      </c>
      <c r="B8" s="17">
        <v>20</v>
      </c>
      <c r="C8" s="17">
        <v>17</v>
      </c>
      <c r="D8" s="17">
        <v>27</v>
      </c>
      <c r="E8" s="16">
        <v>18</v>
      </c>
      <c r="F8" s="16">
        <v>26</v>
      </c>
      <c r="G8" s="16">
        <v>30</v>
      </c>
      <c r="H8" s="16">
        <v>25</v>
      </c>
      <c r="I8" s="16">
        <v>9</v>
      </c>
      <c r="J8" s="16">
        <v>12</v>
      </c>
      <c r="K8" s="16">
        <v>22</v>
      </c>
      <c r="L8" s="16">
        <v>23</v>
      </c>
      <c r="M8" s="16">
        <v>35</v>
      </c>
      <c r="N8" s="16">
        <f t="shared" si="0"/>
        <v>264</v>
      </c>
    </row>
    <row r="9" spans="1:14" ht="25.5" customHeight="1">
      <c r="A9" s="3" t="s">
        <v>24</v>
      </c>
      <c r="B9" s="17">
        <v>4</v>
      </c>
      <c r="C9" s="17">
        <v>4</v>
      </c>
      <c r="D9" s="17">
        <v>4</v>
      </c>
      <c r="E9" s="16">
        <v>6</v>
      </c>
      <c r="F9" s="16">
        <v>7</v>
      </c>
      <c r="G9" s="16">
        <v>7</v>
      </c>
      <c r="H9" s="16">
        <v>3</v>
      </c>
      <c r="I9" s="16">
        <v>5</v>
      </c>
      <c r="J9" s="16">
        <v>2</v>
      </c>
      <c r="K9" s="16">
        <v>5</v>
      </c>
      <c r="L9" s="16">
        <v>3</v>
      </c>
      <c r="M9" s="16">
        <v>3</v>
      </c>
      <c r="N9" s="16">
        <f t="shared" si="0"/>
        <v>53</v>
      </c>
    </row>
    <row r="10" spans="1:14" ht="25.5" customHeight="1">
      <c r="A10" s="3" t="s">
        <v>26</v>
      </c>
      <c r="B10" s="17">
        <v>49</v>
      </c>
      <c r="C10" s="17">
        <v>38</v>
      </c>
      <c r="D10" s="17">
        <v>51</v>
      </c>
      <c r="E10" s="16">
        <v>36</v>
      </c>
      <c r="F10" s="16">
        <v>48</v>
      </c>
      <c r="G10" s="16">
        <v>42</v>
      </c>
      <c r="H10" s="16">
        <v>31</v>
      </c>
      <c r="I10" s="16">
        <v>27</v>
      </c>
      <c r="J10" s="16">
        <v>24</v>
      </c>
      <c r="K10" s="16">
        <v>23</v>
      </c>
      <c r="L10" s="16">
        <v>24</v>
      </c>
      <c r="M10" s="16">
        <v>35</v>
      </c>
      <c r="N10" s="16">
        <f t="shared" si="0"/>
        <v>428</v>
      </c>
    </row>
    <row r="11" spans="1:14" ht="25.5" customHeight="1">
      <c r="A11" s="3" t="s">
        <v>23</v>
      </c>
      <c r="B11" s="17">
        <v>0</v>
      </c>
      <c r="C11" s="17">
        <v>0</v>
      </c>
      <c r="D11" s="17">
        <v>3</v>
      </c>
      <c r="E11" s="16">
        <v>3</v>
      </c>
      <c r="F11" s="16">
        <v>1</v>
      </c>
      <c r="G11" s="16">
        <v>2</v>
      </c>
      <c r="H11" s="16">
        <v>3</v>
      </c>
      <c r="I11" s="16">
        <v>3</v>
      </c>
      <c r="J11" s="16">
        <v>3</v>
      </c>
      <c r="K11" s="16">
        <v>2</v>
      </c>
      <c r="L11" s="16">
        <v>2</v>
      </c>
      <c r="M11" s="16">
        <v>1</v>
      </c>
      <c r="N11" s="16">
        <v>23</v>
      </c>
    </row>
    <row r="12" spans="1:14" ht="25.5" customHeight="1">
      <c r="A12" s="3" t="s">
        <v>22</v>
      </c>
      <c r="B12" s="17">
        <v>109</v>
      </c>
      <c r="C12" s="17">
        <v>106</v>
      </c>
      <c r="D12" s="17">
        <v>148</v>
      </c>
      <c r="E12" s="16">
        <v>113</v>
      </c>
      <c r="F12" s="16">
        <v>122</v>
      </c>
      <c r="G12" s="16">
        <v>97</v>
      </c>
      <c r="H12" s="16">
        <v>116</v>
      </c>
      <c r="I12" s="16">
        <v>115</v>
      </c>
      <c r="J12" s="16">
        <v>135</v>
      </c>
      <c r="K12" s="16">
        <v>96</v>
      </c>
      <c r="L12" s="16">
        <v>97</v>
      </c>
      <c r="M12" s="16">
        <v>67</v>
      </c>
      <c r="N12" s="16">
        <f t="shared" si="0"/>
        <v>1321</v>
      </c>
    </row>
    <row r="13" spans="1:14" ht="15" customHeight="1">
      <c r="A13" s="2" t="s">
        <v>3</v>
      </c>
      <c r="B13" s="16">
        <f aca="true" t="shared" si="1" ref="B13:K13">SUM(B2:B12)</f>
        <v>7219</v>
      </c>
      <c r="C13" s="16">
        <f t="shared" si="1"/>
        <v>5652</v>
      </c>
      <c r="D13" s="16">
        <f t="shared" si="1"/>
        <v>6974</v>
      </c>
      <c r="E13" s="16">
        <f t="shared" si="1"/>
        <v>6255</v>
      </c>
      <c r="F13" s="16">
        <f t="shared" si="1"/>
        <v>5282</v>
      </c>
      <c r="G13" s="16">
        <f t="shared" si="1"/>
        <v>5154</v>
      </c>
      <c r="H13" s="16">
        <f t="shared" si="1"/>
        <v>4846</v>
      </c>
      <c r="I13" s="16">
        <f t="shared" si="1"/>
        <v>4399</v>
      </c>
      <c r="J13" s="16">
        <f t="shared" si="1"/>
        <v>4647</v>
      </c>
      <c r="K13" s="16">
        <f t="shared" si="1"/>
        <v>4452</v>
      </c>
      <c r="L13" s="16">
        <f>SUM(L2:L12)</f>
        <v>3886</v>
      </c>
      <c r="M13" s="16">
        <f>SUM(M2:M12)</f>
        <v>4572</v>
      </c>
      <c r="N13" s="16">
        <f>SUM(N2:N12)</f>
        <v>63338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</cols>
  <sheetData>
    <row r="1" spans="1:14" ht="25.5">
      <c r="A1" s="1" t="s">
        <v>28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592</v>
      </c>
      <c r="C2" s="17">
        <v>556</v>
      </c>
      <c r="D2" s="17">
        <v>712</v>
      </c>
      <c r="E2" s="16">
        <v>607</v>
      </c>
      <c r="F2" s="16">
        <v>579</v>
      </c>
      <c r="G2" s="16">
        <v>563</v>
      </c>
      <c r="H2" s="16">
        <v>478</v>
      </c>
      <c r="I2" s="16">
        <v>489</v>
      </c>
      <c r="J2" s="16">
        <v>484</v>
      </c>
      <c r="K2" s="16">
        <v>498</v>
      </c>
      <c r="L2" s="16">
        <v>436</v>
      </c>
      <c r="M2" s="16">
        <v>620</v>
      </c>
      <c r="N2" s="16">
        <f aca="true" t="shared" si="0" ref="N2:N12">SUM(B2:M2)</f>
        <v>6614</v>
      </c>
    </row>
    <row r="3" spans="1:14" ht="25.5" customHeight="1">
      <c r="A3" s="3" t="s">
        <v>25</v>
      </c>
      <c r="B3" s="17">
        <v>1976</v>
      </c>
      <c r="C3" s="17">
        <v>2052</v>
      </c>
      <c r="D3" s="17">
        <v>2610</v>
      </c>
      <c r="E3" s="16">
        <v>2419</v>
      </c>
      <c r="F3" s="16">
        <v>2163</v>
      </c>
      <c r="G3" s="16">
        <v>2248</v>
      </c>
      <c r="H3" s="16">
        <v>1891</v>
      </c>
      <c r="I3" s="16">
        <v>1978</v>
      </c>
      <c r="J3" s="16">
        <v>2000</v>
      </c>
      <c r="K3" s="16">
        <v>1962</v>
      </c>
      <c r="L3" s="16">
        <v>1839</v>
      </c>
      <c r="M3" s="16">
        <v>2106</v>
      </c>
      <c r="N3" s="16">
        <f t="shared" si="0"/>
        <v>25244</v>
      </c>
    </row>
    <row r="4" spans="1:14" ht="25.5" customHeight="1">
      <c r="A4" s="3" t="s">
        <v>37</v>
      </c>
      <c r="B4" s="17">
        <v>158</v>
      </c>
      <c r="C4" s="17">
        <v>142</v>
      </c>
      <c r="D4" s="17">
        <v>168</v>
      </c>
      <c r="E4" s="16">
        <v>163</v>
      </c>
      <c r="F4" s="16">
        <v>160</v>
      </c>
      <c r="G4" s="16">
        <v>185</v>
      </c>
      <c r="H4" s="16">
        <v>168</v>
      </c>
      <c r="I4" s="16">
        <v>176</v>
      </c>
      <c r="J4" s="16">
        <v>155</v>
      </c>
      <c r="K4" s="16">
        <v>192</v>
      </c>
      <c r="L4" s="16">
        <v>172</v>
      </c>
      <c r="M4" s="16">
        <v>173</v>
      </c>
      <c r="N4" s="16">
        <f t="shared" si="0"/>
        <v>2012</v>
      </c>
    </row>
    <row r="5" spans="1:14" ht="25.5" customHeight="1">
      <c r="A5" s="3" t="s">
        <v>0</v>
      </c>
      <c r="B5" s="17">
        <v>1174</v>
      </c>
      <c r="C5" s="17">
        <v>1383</v>
      </c>
      <c r="D5" s="17">
        <v>1833</v>
      </c>
      <c r="E5" s="16">
        <v>1577</v>
      </c>
      <c r="F5" s="16">
        <v>1375</v>
      </c>
      <c r="G5" s="16">
        <v>1459</v>
      </c>
      <c r="H5" s="16">
        <v>1208</v>
      </c>
      <c r="I5" s="16">
        <v>1388</v>
      </c>
      <c r="J5" s="16">
        <v>1297</v>
      </c>
      <c r="K5" s="16">
        <v>1312</v>
      </c>
      <c r="L5" s="16">
        <v>1150</v>
      </c>
      <c r="M5" s="16">
        <v>1092</v>
      </c>
      <c r="N5" s="16">
        <f t="shared" si="0"/>
        <v>16248</v>
      </c>
    </row>
    <row r="6" spans="1:14" ht="25.5" customHeight="1">
      <c r="A6" s="3" t="s">
        <v>38</v>
      </c>
      <c r="B6" s="17">
        <v>128</v>
      </c>
      <c r="C6" s="17">
        <v>128</v>
      </c>
      <c r="D6" s="17">
        <v>186</v>
      </c>
      <c r="E6" s="16">
        <v>180</v>
      </c>
      <c r="F6" s="16">
        <v>141</v>
      </c>
      <c r="G6" s="16">
        <v>155</v>
      </c>
      <c r="H6" s="16">
        <v>144</v>
      </c>
      <c r="I6" s="16">
        <v>160</v>
      </c>
      <c r="J6" s="16">
        <v>144</v>
      </c>
      <c r="K6" s="16">
        <v>142</v>
      </c>
      <c r="L6" s="16">
        <v>133</v>
      </c>
      <c r="M6" s="16">
        <v>136</v>
      </c>
      <c r="N6" s="16">
        <f t="shared" si="0"/>
        <v>1777</v>
      </c>
    </row>
    <row r="7" spans="1:14" ht="25.5" customHeight="1">
      <c r="A7" s="3" t="s">
        <v>21</v>
      </c>
      <c r="B7" s="17">
        <v>120</v>
      </c>
      <c r="C7" s="17">
        <v>94</v>
      </c>
      <c r="D7" s="17">
        <v>147</v>
      </c>
      <c r="E7" s="16">
        <v>119</v>
      </c>
      <c r="F7" s="16">
        <v>121</v>
      </c>
      <c r="G7" s="16">
        <v>141</v>
      </c>
      <c r="H7" s="16">
        <v>142</v>
      </c>
      <c r="I7" s="16">
        <v>115</v>
      </c>
      <c r="J7" s="16">
        <v>121</v>
      </c>
      <c r="K7" s="16">
        <v>130</v>
      </c>
      <c r="L7" s="16">
        <v>130</v>
      </c>
      <c r="M7" s="16">
        <v>140</v>
      </c>
      <c r="N7" s="16">
        <f t="shared" si="0"/>
        <v>1520</v>
      </c>
    </row>
    <row r="8" spans="1:14" ht="25.5" customHeight="1">
      <c r="A8" s="3" t="s">
        <v>27</v>
      </c>
      <c r="B8" s="17">
        <v>14</v>
      </c>
      <c r="C8" s="17">
        <v>32</v>
      </c>
      <c r="D8" s="17">
        <v>33</v>
      </c>
      <c r="E8" s="16">
        <v>26</v>
      </c>
      <c r="F8" s="16">
        <v>22</v>
      </c>
      <c r="G8" s="16">
        <v>31</v>
      </c>
      <c r="H8" s="16">
        <v>14</v>
      </c>
      <c r="I8" s="16">
        <v>20</v>
      </c>
      <c r="J8" s="16">
        <v>25</v>
      </c>
      <c r="K8" s="16">
        <v>16</v>
      </c>
      <c r="L8" s="16">
        <v>12</v>
      </c>
      <c r="M8" s="16">
        <v>33</v>
      </c>
      <c r="N8" s="16">
        <f t="shared" si="0"/>
        <v>278</v>
      </c>
    </row>
    <row r="9" spans="1:14" ht="25.5" customHeight="1">
      <c r="A9" s="3" t="s">
        <v>24</v>
      </c>
      <c r="B9" s="17">
        <v>2</v>
      </c>
      <c r="C9" s="17">
        <v>5</v>
      </c>
      <c r="D9" s="17">
        <v>4</v>
      </c>
      <c r="E9" s="16">
        <v>3</v>
      </c>
      <c r="F9" s="16">
        <v>5</v>
      </c>
      <c r="G9" s="16">
        <v>9</v>
      </c>
      <c r="H9" s="16">
        <v>5</v>
      </c>
      <c r="I9" s="16">
        <v>10</v>
      </c>
      <c r="J9" s="16">
        <v>7</v>
      </c>
      <c r="K9" s="16">
        <v>9</v>
      </c>
      <c r="L9" s="16">
        <v>3</v>
      </c>
      <c r="M9" s="16">
        <v>5</v>
      </c>
      <c r="N9" s="16">
        <f t="shared" si="0"/>
        <v>67</v>
      </c>
    </row>
    <row r="10" spans="1:14" ht="25.5" customHeight="1">
      <c r="A10" s="3" t="s">
        <v>26</v>
      </c>
      <c r="B10" s="17">
        <v>33</v>
      </c>
      <c r="C10" s="17">
        <v>30</v>
      </c>
      <c r="D10" s="17">
        <v>33</v>
      </c>
      <c r="E10" s="16">
        <v>44</v>
      </c>
      <c r="F10" s="16">
        <v>33</v>
      </c>
      <c r="G10" s="16">
        <v>23</v>
      </c>
      <c r="H10" s="16">
        <v>25</v>
      </c>
      <c r="I10" s="16">
        <v>19</v>
      </c>
      <c r="J10" s="16">
        <v>26</v>
      </c>
      <c r="K10" s="16">
        <v>19</v>
      </c>
      <c r="L10" s="16">
        <v>18</v>
      </c>
      <c r="M10" s="16">
        <v>36</v>
      </c>
      <c r="N10" s="16">
        <f t="shared" si="0"/>
        <v>339</v>
      </c>
    </row>
    <row r="11" spans="1:14" ht="25.5" customHeight="1">
      <c r="A11" s="3" t="s">
        <v>23</v>
      </c>
      <c r="B11" s="17">
        <v>1</v>
      </c>
      <c r="C11" s="17">
        <v>1</v>
      </c>
      <c r="D11" s="17">
        <v>1</v>
      </c>
      <c r="E11" s="16">
        <v>0</v>
      </c>
      <c r="F11" s="16">
        <v>1</v>
      </c>
      <c r="G11" s="16">
        <v>2</v>
      </c>
      <c r="H11" s="16">
        <v>1</v>
      </c>
      <c r="I11" s="16">
        <v>5</v>
      </c>
      <c r="J11" s="16">
        <v>2</v>
      </c>
      <c r="K11" s="16">
        <v>1</v>
      </c>
      <c r="L11" s="16">
        <v>1</v>
      </c>
      <c r="M11" s="16">
        <v>1</v>
      </c>
      <c r="N11" s="16">
        <f t="shared" si="0"/>
        <v>17</v>
      </c>
    </row>
    <row r="12" spans="1:14" ht="25.5" customHeight="1">
      <c r="A12" s="3" t="s">
        <v>22</v>
      </c>
      <c r="B12" s="17">
        <v>75</v>
      </c>
      <c r="C12" s="17">
        <v>87</v>
      </c>
      <c r="D12" s="17">
        <v>127</v>
      </c>
      <c r="E12" s="16">
        <v>137</v>
      </c>
      <c r="F12" s="16">
        <v>92</v>
      </c>
      <c r="G12" s="16">
        <v>86</v>
      </c>
      <c r="H12" s="16">
        <v>64</v>
      </c>
      <c r="I12" s="16">
        <v>82</v>
      </c>
      <c r="J12" s="16">
        <v>93</v>
      </c>
      <c r="K12" s="16">
        <v>50</v>
      </c>
      <c r="L12" s="16">
        <v>112</v>
      </c>
      <c r="M12" s="16">
        <v>102</v>
      </c>
      <c r="N12" s="16">
        <f t="shared" si="0"/>
        <v>1107</v>
      </c>
    </row>
    <row r="13" spans="1:14" ht="15" customHeight="1">
      <c r="A13" s="2" t="s">
        <v>3</v>
      </c>
      <c r="B13" s="16">
        <f aca="true" t="shared" si="1" ref="B13:N13">SUM(B2:B12)</f>
        <v>4273</v>
      </c>
      <c r="C13" s="16">
        <f t="shared" si="1"/>
        <v>4510</v>
      </c>
      <c r="D13" s="16">
        <f t="shared" si="1"/>
        <v>5854</v>
      </c>
      <c r="E13" s="16">
        <f t="shared" si="1"/>
        <v>5275</v>
      </c>
      <c r="F13" s="16">
        <f t="shared" si="1"/>
        <v>4692</v>
      </c>
      <c r="G13" s="16">
        <f t="shared" si="1"/>
        <v>4902</v>
      </c>
      <c r="H13" s="16">
        <f t="shared" si="1"/>
        <v>4140</v>
      </c>
      <c r="I13" s="16">
        <f t="shared" si="1"/>
        <v>4442</v>
      </c>
      <c r="J13" s="16">
        <f t="shared" si="1"/>
        <v>4354</v>
      </c>
      <c r="K13" s="16">
        <f t="shared" si="1"/>
        <v>4331</v>
      </c>
      <c r="L13" s="16">
        <f t="shared" si="1"/>
        <v>4006</v>
      </c>
      <c r="M13" s="16">
        <f t="shared" si="1"/>
        <v>4444</v>
      </c>
      <c r="N13" s="16">
        <f t="shared" si="1"/>
        <v>55223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8.8515625" style="0" customWidth="1"/>
    <col min="2" max="2" width="9.57421875" style="0" customWidth="1"/>
  </cols>
  <sheetData>
    <row r="1" spans="1:14" ht="25.5">
      <c r="A1" s="9" t="s">
        <v>29</v>
      </c>
      <c r="B1" s="10" t="s">
        <v>11</v>
      </c>
      <c r="C1" s="10" t="s">
        <v>12</v>
      </c>
      <c r="D1" s="10" t="s">
        <v>13</v>
      </c>
      <c r="E1" s="10" t="s">
        <v>14</v>
      </c>
      <c r="F1" s="10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4">
        <v>557</v>
      </c>
      <c r="C2" s="4">
        <v>485</v>
      </c>
      <c r="D2" s="4">
        <v>610</v>
      </c>
      <c r="E2" s="37">
        <v>542</v>
      </c>
      <c r="F2" s="37">
        <v>543</v>
      </c>
      <c r="G2" s="16">
        <v>712</v>
      </c>
      <c r="H2" s="16">
        <v>343</v>
      </c>
      <c r="I2" s="16">
        <v>493</v>
      </c>
      <c r="J2" s="16">
        <v>306</v>
      </c>
      <c r="K2" s="16">
        <v>500</v>
      </c>
      <c r="L2" s="16">
        <v>378</v>
      </c>
      <c r="M2" s="16">
        <v>496</v>
      </c>
      <c r="N2" s="16">
        <f aca="true" t="shared" si="0" ref="N2:N17">SUM(B2:M2)</f>
        <v>5965</v>
      </c>
    </row>
    <row r="3" spans="1:14" ht="25.5" customHeight="1">
      <c r="A3" s="3" t="s">
        <v>25</v>
      </c>
      <c r="B3" s="17">
        <v>2200</v>
      </c>
      <c r="C3" s="17">
        <v>2112</v>
      </c>
      <c r="D3" s="17">
        <v>2615</v>
      </c>
      <c r="E3" s="16">
        <v>2224</v>
      </c>
      <c r="F3" s="16">
        <v>2403</v>
      </c>
      <c r="G3" s="16">
        <v>2738</v>
      </c>
      <c r="H3" s="16">
        <v>1417</v>
      </c>
      <c r="I3" s="16">
        <v>2254</v>
      </c>
      <c r="J3" s="16">
        <v>1385</v>
      </c>
      <c r="K3" s="16">
        <v>1692</v>
      </c>
      <c r="L3" s="16">
        <v>1747</v>
      </c>
      <c r="M3" s="16">
        <v>2136</v>
      </c>
      <c r="N3" s="16">
        <f t="shared" si="0"/>
        <v>24923</v>
      </c>
    </row>
    <row r="4" spans="1:14" ht="25.5" customHeight="1">
      <c r="A4" s="3" t="s">
        <v>37</v>
      </c>
      <c r="B4" s="17">
        <v>158</v>
      </c>
      <c r="C4" s="17">
        <v>193</v>
      </c>
      <c r="D4" s="17">
        <v>212</v>
      </c>
      <c r="E4" s="16">
        <v>157</v>
      </c>
      <c r="F4" s="16">
        <v>161</v>
      </c>
      <c r="G4" s="16">
        <v>225</v>
      </c>
      <c r="H4" s="16">
        <v>92</v>
      </c>
      <c r="I4" s="16">
        <v>174</v>
      </c>
      <c r="J4" s="16">
        <v>98</v>
      </c>
      <c r="K4" s="16">
        <v>132</v>
      </c>
      <c r="L4" s="16">
        <v>159</v>
      </c>
      <c r="M4" s="16">
        <v>144</v>
      </c>
      <c r="N4" s="16">
        <f t="shared" si="0"/>
        <v>1905</v>
      </c>
    </row>
    <row r="5" spans="1:14" ht="25.5" customHeight="1">
      <c r="A5" s="3" t="s">
        <v>0</v>
      </c>
      <c r="B5" s="17">
        <v>1298</v>
      </c>
      <c r="C5" s="17">
        <v>1381</v>
      </c>
      <c r="D5" s="17">
        <v>1571</v>
      </c>
      <c r="E5" s="16">
        <v>1333</v>
      </c>
      <c r="F5" s="16">
        <v>1374</v>
      </c>
      <c r="G5" s="16">
        <v>1433</v>
      </c>
      <c r="H5" s="16">
        <v>741</v>
      </c>
      <c r="I5" s="16">
        <v>1233</v>
      </c>
      <c r="J5" s="16">
        <v>497</v>
      </c>
      <c r="K5" s="16">
        <v>1058</v>
      </c>
      <c r="L5" s="16">
        <v>1065</v>
      </c>
      <c r="M5" s="16">
        <v>950</v>
      </c>
      <c r="N5" s="16">
        <f t="shared" si="0"/>
        <v>13934</v>
      </c>
    </row>
    <row r="6" spans="1:14" ht="25.5" customHeight="1">
      <c r="A6" s="3" t="s">
        <v>38</v>
      </c>
      <c r="B6" s="17">
        <v>130</v>
      </c>
      <c r="C6" s="17">
        <v>141</v>
      </c>
      <c r="D6" s="17">
        <v>186</v>
      </c>
      <c r="E6" s="16">
        <v>127</v>
      </c>
      <c r="F6" s="16">
        <v>148</v>
      </c>
      <c r="G6" s="16">
        <v>184</v>
      </c>
      <c r="H6" s="16">
        <v>117</v>
      </c>
      <c r="I6" s="16">
        <v>154</v>
      </c>
      <c r="J6" s="16">
        <v>85</v>
      </c>
      <c r="K6" s="16">
        <v>125</v>
      </c>
      <c r="L6" s="16">
        <v>113</v>
      </c>
      <c r="M6" s="16">
        <v>113</v>
      </c>
      <c r="N6" s="16">
        <f t="shared" si="0"/>
        <v>1623</v>
      </c>
    </row>
    <row r="7" spans="1:14" ht="25.5" customHeight="1">
      <c r="A7" s="3" t="s">
        <v>39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6">
        <v>4</v>
      </c>
      <c r="K7" s="16">
        <v>12</v>
      </c>
      <c r="L7" s="16">
        <v>3</v>
      </c>
      <c r="M7" s="16">
        <v>5</v>
      </c>
      <c r="N7" s="16">
        <f t="shared" si="0"/>
        <v>24</v>
      </c>
    </row>
    <row r="8" spans="1:14" ht="25.5" customHeight="1">
      <c r="A8" s="3" t="s">
        <v>30</v>
      </c>
      <c r="B8" s="17" t="s">
        <v>2</v>
      </c>
      <c r="C8" s="17" t="s">
        <v>2</v>
      </c>
      <c r="D8" s="17" t="s">
        <v>2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6">
        <v>1</v>
      </c>
      <c r="K8" s="16">
        <v>2</v>
      </c>
      <c r="L8" s="16">
        <v>5</v>
      </c>
      <c r="M8" s="16">
        <v>1</v>
      </c>
      <c r="N8" s="16">
        <f t="shared" si="0"/>
        <v>9</v>
      </c>
    </row>
    <row r="9" spans="1:14" ht="25.5" customHeight="1">
      <c r="A9" s="3" t="s">
        <v>32</v>
      </c>
      <c r="B9" s="17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>
        <v>0</v>
      </c>
      <c r="K9" s="16">
        <v>2</v>
      </c>
      <c r="L9" s="16">
        <v>1</v>
      </c>
      <c r="M9" s="16">
        <v>0</v>
      </c>
      <c r="N9" s="16">
        <f t="shared" si="0"/>
        <v>3</v>
      </c>
    </row>
    <row r="10" spans="1:14" ht="25.5" customHeight="1">
      <c r="A10" s="3" t="s">
        <v>31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6">
        <v>1</v>
      </c>
      <c r="K10" s="16">
        <v>1</v>
      </c>
      <c r="L10" s="16">
        <v>0</v>
      </c>
      <c r="M10" s="16">
        <v>0</v>
      </c>
      <c r="N10" s="16">
        <f t="shared" si="0"/>
        <v>2</v>
      </c>
    </row>
    <row r="11" spans="1:14" ht="25.5" customHeight="1">
      <c r="A11" s="3" t="s">
        <v>21</v>
      </c>
      <c r="B11" s="17">
        <v>138</v>
      </c>
      <c r="C11" s="17">
        <v>130</v>
      </c>
      <c r="D11" s="17">
        <v>161</v>
      </c>
      <c r="E11" s="16">
        <v>127</v>
      </c>
      <c r="F11" s="16">
        <v>169</v>
      </c>
      <c r="G11" s="16">
        <v>162</v>
      </c>
      <c r="H11" s="16">
        <v>133</v>
      </c>
      <c r="I11" s="16">
        <v>139</v>
      </c>
      <c r="J11" s="16">
        <v>74</v>
      </c>
      <c r="K11" s="16">
        <v>156</v>
      </c>
      <c r="L11" s="16">
        <v>95</v>
      </c>
      <c r="M11" s="16">
        <v>122</v>
      </c>
      <c r="N11" s="16">
        <f t="shared" si="0"/>
        <v>1606</v>
      </c>
    </row>
    <row r="12" spans="1:14" ht="25.5" customHeight="1">
      <c r="A12" s="3" t="s">
        <v>27</v>
      </c>
      <c r="B12" s="17">
        <v>23</v>
      </c>
      <c r="C12" s="17">
        <v>18</v>
      </c>
      <c r="D12" s="17">
        <v>24</v>
      </c>
      <c r="E12" s="16">
        <v>28</v>
      </c>
      <c r="F12" s="16">
        <v>27</v>
      </c>
      <c r="G12" s="16">
        <v>51</v>
      </c>
      <c r="H12" s="16">
        <v>10</v>
      </c>
      <c r="I12" s="16">
        <v>23</v>
      </c>
      <c r="J12" s="16">
        <v>10</v>
      </c>
      <c r="K12" s="16">
        <v>22</v>
      </c>
      <c r="L12" s="16">
        <v>8</v>
      </c>
      <c r="M12" s="16">
        <v>34</v>
      </c>
      <c r="N12" s="16">
        <f t="shared" si="0"/>
        <v>278</v>
      </c>
    </row>
    <row r="13" spans="1:14" ht="25.5" customHeight="1">
      <c r="A13" s="3" t="s">
        <v>24</v>
      </c>
      <c r="B13" s="17">
        <v>3</v>
      </c>
      <c r="C13" s="17">
        <v>6</v>
      </c>
      <c r="D13" s="17">
        <v>4</v>
      </c>
      <c r="E13" s="16">
        <v>3</v>
      </c>
      <c r="F13" s="16">
        <v>7</v>
      </c>
      <c r="G13" s="16">
        <v>9</v>
      </c>
      <c r="H13" s="16">
        <v>4</v>
      </c>
      <c r="I13" s="16">
        <v>5</v>
      </c>
      <c r="J13" s="16">
        <v>1</v>
      </c>
      <c r="K13" s="16">
        <v>4</v>
      </c>
      <c r="L13" s="16">
        <v>5</v>
      </c>
      <c r="M13" s="16">
        <v>4</v>
      </c>
      <c r="N13" s="16">
        <f t="shared" si="0"/>
        <v>55</v>
      </c>
    </row>
    <row r="14" spans="1:14" ht="25.5" customHeight="1">
      <c r="A14" s="3" t="s">
        <v>26</v>
      </c>
      <c r="B14" s="17">
        <v>28</v>
      </c>
      <c r="C14" s="17">
        <v>22</v>
      </c>
      <c r="D14" s="17">
        <v>26</v>
      </c>
      <c r="E14" s="16">
        <v>35</v>
      </c>
      <c r="F14" s="16">
        <v>22</v>
      </c>
      <c r="G14" s="16">
        <v>29</v>
      </c>
      <c r="H14" s="16">
        <v>13</v>
      </c>
      <c r="I14" s="16">
        <v>20</v>
      </c>
      <c r="J14" s="16">
        <v>4</v>
      </c>
      <c r="K14" s="16">
        <v>20</v>
      </c>
      <c r="L14" s="16">
        <v>17</v>
      </c>
      <c r="M14" s="16">
        <v>30</v>
      </c>
      <c r="N14" s="16">
        <f t="shared" si="0"/>
        <v>266</v>
      </c>
    </row>
    <row r="15" spans="1:14" ht="25.5" customHeight="1">
      <c r="A15" s="3" t="s">
        <v>23</v>
      </c>
      <c r="B15" s="17">
        <v>0</v>
      </c>
      <c r="C15" s="17">
        <v>2</v>
      </c>
      <c r="D15" s="17">
        <v>3</v>
      </c>
      <c r="E15" s="16">
        <v>3</v>
      </c>
      <c r="F15" s="16">
        <v>2</v>
      </c>
      <c r="G15" s="16">
        <v>4</v>
      </c>
      <c r="H15" s="16">
        <v>2</v>
      </c>
      <c r="I15" s="16">
        <v>2</v>
      </c>
      <c r="J15" s="16">
        <v>2</v>
      </c>
      <c r="K15" s="16">
        <v>1</v>
      </c>
      <c r="L15" s="16">
        <v>5</v>
      </c>
      <c r="M15" s="16">
        <v>8</v>
      </c>
      <c r="N15" s="16">
        <f t="shared" si="0"/>
        <v>34</v>
      </c>
    </row>
    <row r="16" spans="1:14" ht="25.5" customHeight="1">
      <c r="A16" s="3" t="s">
        <v>33</v>
      </c>
      <c r="B16" s="17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6">
        <v>0</v>
      </c>
      <c r="K16" s="16">
        <v>2</v>
      </c>
      <c r="L16" s="16">
        <v>0</v>
      </c>
      <c r="M16" s="16">
        <v>126</v>
      </c>
      <c r="N16" s="16">
        <f t="shared" si="0"/>
        <v>128</v>
      </c>
    </row>
    <row r="17" spans="1:14" ht="25.5" customHeight="1">
      <c r="A17" s="3" t="s">
        <v>22</v>
      </c>
      <c r="B17" s="17">
        <v>73</v>
      </c>
      <c r="C17" s="17">
        <v>108</v>
      </c>
      <c r="D17" s="17">
        <v>110</v>
      </c>
      <c r="E17" s="16">
        <v>94</v>
      </c>
      <c r="F17" s="16">
        <v>71</v>
      </c>
      <c r="G17" s="16">
        <v>91</v>
      </c>
      <c r="H17" s="16">
        <v>44</v>
      </c>
      <c r="I17" s="16">
        <v>81</v>
      </c>
      <c r="J17" s="16">
        <v>49</v>
      </c>
      <c r="K17" s="16">
        <v>73</v>
      </c>
      <c r="L17" s="16">
        <v>88</v>
      </c>
      <c r="M17" s="16">
        <v>86</v>
      </c>
      <c r="N17" s="16">
        <f t="shared" si="0"/>
        <v>968</v>
      </c>
    </row>
    <row r="18" spans="1:14" ht="15" customHeight="1">
      <c r="A18" s="2" t="s">
        <v>3</v>
      </c>
      <c r="B18" s="16">
        <f aca="true" t="shared" si="1" ref="B18:G18">SUM(B2:B17)</f>
        <v>4608</v>
      </c>
      <c r="C18" s="16">
        <f t="shared" si="1"/>
        <v>4598</v>
      </c>
      <c r="D18" s="16">
        <f t="shared" si="1"/>
        <v>5522</v>
      </c>
      <c r="E18" s="16">
        <f t="shared" si="1"/>
        <v>4673</v>
      </c>
      <c r="F18" s="16">
        <f t="shared" si="1"/>
        <v>4927</v>
      </c>
      <c r="G18" s="16">
        <f t="shared" si="1"/>
        <v>5638</v>
      </c>
      <c r="H18" s="16">
        <f aca="true" t="shared" si="2" ref="H18:N18">SUM(H2:H17)</f>
        <v>2916</v>
      </c>
      <c r="I18" s="16">
        <f t="shared" si="2"/>
        <v>4578</v>
      </c>
      <c r="J18" s="16">
        <f t="shared" si="2"/>
        <v>2517</v>
      </c>
      <c r="K18" s="16">
        <f t="shared" si="2"/>
        <v>3802</v>
      </c>
      <c r="L18" s="16">
        <f t="shared" si="2"/>
        <v>3689</v>
      </c>
      <c r="M18" s="16">
        <f t="shared" si="2"/>
        <v>4255</v>
      </c>
      <c r="N18" s="16">
        <f t="shared" si="2"/>
        <v>51723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35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670</v>
      </c>
      <c r="C2" s="17">
        <v>706</v>
      </c>
      <c r="D2" s="17">
        <v>596</v>
      </c>
      <c r="E2" s="16">
        <v>564</v>
      </c>
      <c r="F2" s="16">
        <v>536</v>
      </c>
      <c r="G2" s="16">
        <v>484</v>
      </c>
      <c r="H2" s="16">
        <v>453</v>
      </c>
      <c r="I2" s="16">
        <v>473</v>
      </c>
      <c r="J2" s="16">
        <v>412</v>
      </c>
      <c r="K2" s="16">
        <v>502</v>
      </c>
      <c r="L2" s="16">
        <v>411</v>
      </c>
      <c r="M2" s="16">
        <v>583</v>
      </c>
      <c r="N2" s="16">
        <f>SUM(B2:M2)</f>
        <v>6390</v>
      </c>
    </row>
    <row r="3" spans="1:14" ht="25.5" customHeight="1">
      <c r="A3" s="3" t="s">
        <v>25</v>
      </c>
      <c r="B3" s="17">
        <v>2613</v>
      </c>
      <c r="C3" s="17">
        <v>3584</v>
      </c>
      <c r="D3" s="17">
        <v>3031</v>
      </c>
      <c r="E3" s="16">
        <v>2712</v>
      </c>
      <c r="F3" s="16">
        <v>2613</v>
      </c>
      <c r="G3" s="16">
        <v>2288</v>
      </c>
      <c r="H3" s="16">
        <v>2178</v>
      </c>
      <c r="I3" s="16">
        <v>2313</v>
      </c>
      <c r="J3" s="16">
        <v>2003</v>
      </c>
      <c r="K3" s="16">
        <v>2393</v>
      </c>
      <c r="L3" s="16">
        <v>2021</v>
      </c>
      <c r="M3" s="16">
        <v>2467</v>
      </c>
      <c r="N3" s="16">
        <f aca="true" t="shared" si="0" ref="N3:N17">SUM(B3:M3)</f>
        <v>30216</v>
      </c>
    </row>
    <row r="4" spans="1:14" ht="25.5" customHeight="1">
      <c r="A4" s="3" t="s">
        <v>37</v>
      </c>
      <c r="B4" s="17">
        <v>172</v>
      </c>
      <c r="C4" s="17">
        <v>241</v>
      </c>
      <c r="D4" s="17">
        <v>229</v>
      </c>
      <c r="E4" s="16">
        <v>196</v>
      </c>
      <c r="F4" s="16">
        <v>231</v>
      </c>
      <c r="G4" s="16">
        <v>175</v>
      </c>
      <c r="H4" s="16">
        <v>143</v>
      </c>
      <c r="I4" s="16">
        <v>167</v>
      </c>
      <c r="J4" s="16">
        <v>139</v>
      </c>
      <c r="K4" s="16">
        <v>215</v>
      </c>
      <c r="L4" s="16">
        <v>158</v>
      </c>
      <c r="M4" s="16">
        <v>160</v>
      </c>
      <c r="N4" s="16">
        <f t="shared" si="0"/>
        <v>2226</v>
      </c>
    </row>
    <row r="5" spans="1:14" ht="12.75">
      <c r="A5" s="3" t="s">
        <v>0</v>
      </c>
      <c r="B5" s="17">
        <v>1197</v>
      </c>
      <c r="C5" s="17">
        <v>1930</v>
      </c>
      <c r="D5" s="17">
        <v>1368</v>
      </c>
      <c r="E5" s="16">
        <v>1714</v>
      </c>
      <c r="F5" s="16">
        <v>1394</v>
      </c>
      <c r="G5" s="16">
        <v>1099</v>
      </c>
      <c r="H5" s="16">
        <v>1068</v>
      </c>
      <c r="I5" s="16">
        <v>1296</v>
      </c>
      <c r="J5" s="16">
        <v>1103</v>
      </c>
      <c r="K5" s="16">
        <v>1307</v>
      </c>
      <c r="L5" s="16">
        <v>1010</v>
      </c>
      <c r="M5" s="16">
        <v>1024</v>
      </c>
      <c r="N5" s="16">
        <f t="shared" si="0"/>
        <v>15510</v>
      </c>
    </row>
    <row r="6" spans="1:14" ht="22.5" customHeight="1">
      <c r="A6" s="3" t="s">
        <v>38</v>
      </c>
      <c r="B6" s="17">
        <v>181</v>
      </c>
      <c r="C6" s="17">
        <v>158</v>
      </c>
      <c r="D6" s="17">
        <v>174</v>
      </c>
      <c r="E6" s="16">
        <v>165</v>
      </c>
      <c r="F6" s="16">
        <v>164</v>
      </c>
      <c r="G6" s="16">
        <v>157</v>
      </c>
      <c r="H6" s="16">
        <v>137</v>
      </c>
      <c r="I6" s="16">
        <v>150</v>
      </c>
      <c r="J6" s="16">
        <v>142</v>
      </c>
      <c r="K6" s="16">
        <v>144</v>
      </c>
      <c r="L6" s="16">
        <v>125</v>
      </c>
      <c r="M6" s="16">
        <v>120</v>
      </c>
      <c r="N6" s="16">
        <f t="shared" si="0"/>
        <v>1817</v>
      </c>
    </row>
    <row r="7" spans="1:14" ht="25.5" customHeight="1">
      <c r="A7" s="3" t="s">
        <v>39</v>
      </c>
      <c r="B7" s="17">
        <v>15</v>
      </c>
      <c r="C7" s="17">
        <v>18</v>
      </c>
      <c r="D7" s="17">
        <v>7</v>
      </c>
      <c r="E7" s="17">
        <v>8</v>
      </c>
      <c r="F7" s="17">
        <v>15</v>
      </c>
      <c r="G7" s="17">
        <v>13</v>
      </c>
      <c r="H7" s="17">
        <v>8</v>
      </c>
      <c r="I7" s="17">
        <v>12</v>
      </c>
      <c r="J7" s="16">
        <v>13</v>
      </c>
      <c r="K7" s="16">
        <v>12</v>
      </c>
      <c r="L7" s="16">
        <v>10</v>
      </c>
      <c r="M7" s="16">
        <v>7</v>
      </c>
      <c r="N7" s="16">
        <f t="shared" si="0"/>
        <v>138</v>
      </c>
    </row>
    <row r="8" spans="1:14" ht="25.5" customHeight="1">
      <c r="A8" s="3" t="s">
        <v>30</v>
      </c>
      <c r="B8" s="17">
        <v>0</v>
      </c>
      <c r="C8" s="17">
        <v>5</v>
      </c>
      <c r="D8" s="17">
        <v>1</v>
      </c>
      <c r="E8" s="17">
        <v>1</v>
      </c>
      <c r="F8" s="17">
        <v>0</v>
      </c>
      <c r="G8" s="17">
        <v>1</v>
      </c>
      <c r="H8" s="17">
        <v>0</v>
      </c>
      <c r="I8" s="17">
        <v>2</v>
      </c>
      <c r="J8" s="16">
        <v>1</v>
      </c>
      <c r="K8" s="16">
        <v>1</v>
      </c>
      <c r="L8" s="16">
        <v>1</v>
      </c>
      <c r="M8" s="16">
        <v>0</v>
      </c>
      <c r="N8" s="16">
        <f t="shared" si="0"/>
        <v>13</v>
      </c>
    </row>
    <row r="9" spans="1:14" ht="25.5" customHeight="1">
      <c r="A9" s="3" t="s">
        <v>32</v>
      </c>
      <c r="B9" s="17">
        <v>0</v>
      </c>
      <c r="C9" s="17">
        <v>2</v>
      </c>
      <c r="D9" s="17">
        <v>2</v>
      </c>
      <c r="E9" s="17">
        <v>2</v>
      </c>
      <c r="F9" s="17">
        <v>0</v>
      </c>
      <c r="G9" s="17">
        <v>1</v>
      </c>
      <c r="H9" s="17">
        <v>0</v>
      </c>
      <c r="I9" s="17">
        <v>0</v>
      </c>
      <c r="J9" s="17">
        <v>1</v>
      </c>
      <c r="K9" s="16">
        <v>0</v>
      </c>
      <c r="L9" s="16">
        <v>1</v>
      </c>
      <c r="M9" s="16">
        <v>0</v>
      </c>
      <c r="N9" s="16">
        <f t="shared" si="0"/>
        <v>9</v>
      </c>
    </row>
    <row r="10" spans="1:14" ht="25.5" customHeight="1">
      <c r="A10" s="3" t="s">
        <v>31</v>
      </c>
      <c r="B10" s="17">
        <v>3</v>
      </c>
      <c r="C10" s="17">
        <v>2</v>
      </c>
      <c r="D10" s="17">
        <v>2</v>
      </c>
      <c r="E10" s="17">
        <v>3</v>
      </c>
      <c r="F10" s="17">
        <v>2</v>
      </c>
      <c r="G10" s="17">
        <v>4</v>
      </c>
      <c r="H10" s="17">
        <v>3</v>
      </c>
      <c r="I10" s="17">
        <v>3</v>
      </c>
      <c r="J10" s="16">
        <v>1</v>
      </c>
      <c r="K10" s="16">
        <v>3</v>
      </c>
      <c r="L10" s="16">
        <v>0</v>
      </c>
      <c r="M10" s="16">
        <v>4</v>
      </c>
      <c r="N10" s="16">
        <f t="shared" si="0"/>
        <v>30</v>
      </c>
    </row>
    <row r="11" spans="1:14" ht="25.5" customHeight="1">
      <c r="A11" s="3" t="s">
        <v>21</v>
      </c>
      <c r="B11" s="17">
        <v>206</v>
      </c>
      <c r="C11" s="17">
        <v>169</v>
      </c>
      <c r="D11" s="17">
        <v>208</v>
      </c>
      <c r="E11" s="16">
        <v>180</v>
      </c>
      <c r="F11" s="16">
        <v>120</v>
      </c>
      <c r="G11" s="16">
        <v>133</v>
      </c>
      <c r="H11" s="16">
        <v>146</v>
      </c>
      <c r="I11" s="16">
        <v>133</v>
      </c>
      <c r="J11" s="16">
        <v>160</v>
      </c>
      <c r="K11" s="16">
        <v>143</v>
      </c>
      <c r="L11" s="16">
        <v>144</v>
      </c>
      <c r="M11" s="16">
        <v>155</v>
      </c>
      <c r="N11" s="16">
        <f t="shared" si="0"/>
        <v>1897</v>
      </c>
    </row>
    <row r="12" spans="1:14" ht="25.5" customHeight="1">
      <c r="A12" s="3" t="s">
        <v>27</v>
      </c>
      <c r="B12" s="17">
        <v>34</v>
      </c>
      <c r="C12" s="17">
        <v>33</v>
      </c>
      <c r="D12" s="17">
        <v>31</v>
      </c>
      <c r="E12" s="16">
        <v>26</v>
      </c>
      <c r="F12" s="16">
        <v>24</v>
      </c>
      <c r="G12" s="16">
        <v>25</v>
      </c>
      <c r="H12" s="16">
        <v>20</v>
      </c>
      <c r="I12" s="16">
        <v>20</v>
      </c>
      <c r="J12" s="16">
        <v>15</v>
      </c>
      <c r="K12" s="16">
        <v>20</v>
      </c>
      <c r="L12" s="16">
        <v>26</v>
      </c>
      <c r="M12" s="16">
        <v>92</v>
      </c>
      <c r="N12" s="16">
        <f t="shared" si="0"/>
        <v>366</v>
      </c>
    </row>
    <row r="13" spans="1:14" ht="25.5" customHeight="1">
      <c r="A13" s="3" t="s">
        <v>24</v>
      </c>
      <c r="B13" s="17">
        <v>9</v>
      </c>
      <c r="C13" s="17">
        <v>3</v>
      </c>
      <c r="D13" s="17">
        <v>1</v>
      </c>
      <c r="E13" s="16">
        <v>5</v>
      </c>
      <c r="F13" s="16">
        <v>4</v>
      </c>
      <c r="G13" s="16">
        <v>2</v>
      </c>
      <c r="H13" s="16">
        <v>5</v>
      </c>
      <c r="I13" s="16">
        <v>7</v>
      </c>
      <c r="J13" s="16">
        <v>11</v>
      </c>
      <c r="K13" s="16">
        <v>7</v>
      </c>
      <c r="L13" s="16">
        <v>8</v>
      </c>
      <c r="M13" s="16">
        <v>3</v>
      </c>
      <c r="N13" s="16">
        <f t="shared" si="0"/>
        <v>65</v>
      </c>
    </row>
    <row r="14" spans="1:14" ht="25.5" customHeight="1">
      <c r="A14" s="3" t="s">
        <v>26</v>
      </c>
      <c r="B14" s="17">
        <v>41</v>
      </c>
      <c r="C14" s="17">
        <v>42</v>
      </c>
      <c r="D14" s="17">
        <v>38</v>
      </c>
      <c r="E14" s="16">
        <v>33</v>
      </c>
      <c r="F14" s="16">
        <v>37</v>
      </c>
      <c r="G14" s="16">
        <v>15</v>
      </c>
      <c r="H14" s="16">
        <v>31</v>
      </c>
      <c r="I14" s="16">
        <v>31</v>
      </c>
      <c r="J14" s="16">
        <v>25</v>
      </c>
      <c r="K14" s="16">
        <v>21</v>
      </c>
      <c r="L14" s="16">
        <v>19</v>
      </c>
      <c r="M14" s="16">
        <v>42</v>
      </c>
      <c r="N14" s="16">
        <f t="shared" si="0"/>
        <v>375</v>
      </c>
    </row>
    <row r="15" spans="1:14" ht="25.5" customHeight="1">
      <c r="A15" s="3" t="s">
        <v>23</v>
      </c>
      <c r="B15" s="17">
        <v>3</v>
      </c>
      <c r="C15" s="17">
        <v>2</v>
      </c>
      <c r="D15" s="17">
        <v>4</v>
      </c>
      <c r="E15" s="16">
        <v>1</v>
      </c>
      <c r="F15" s="16">
        <v>2</v>
      </c>
      <c r="G15" s="16">
        <v>5</v>
      </c>
      <c r="H15" s="16">
        <v>6</v>
      </c>
      <c r="I15" s="16">
        <v>1</v>
      </c>
      <c r="J15" s="16">
        <v>2</v>
      </c>
      <c r="K15" s="16">
        <v>1</v>
      </c>
      <c r="L15" s="16">
        <v>0</v>
      </c>
      <c r="M15" s="16">
        <v>2</v>
      </c>
      <c r="N15" s="16">
        <f t="shared" si="0"/>
        <v>29</v>
      </c>
    </row>
    <row r="16" spans="1:14" ht="12.75">
      <c r="A16" s="3" t="s">
        <v>33</v>
      </c>
      <c r="B16" s="17">
        <v>46</v>
      </c>
      <c r="C16" s="17">
        <v>62</v>
      </c>
      <c r="D16" s="17">
        <v>49</v>
      </c>
      <c r="E16" s="17">
        <v>59</v>
      </c>
      <c r="F16" s="17">
        <v>54</v>
      </c>
      <c r="G16" s="17">
        <v>37</v>
      </c>
      <c r="H16" s="17">
        <v>35</v>
      </c>
      <c r="I16" s="17">
        <v>55</v>
      </c>
      <c r="J16" s="16">
        <v>28</v>
      </c>
      <c r="K16" s="16">
        <v>30</v>
      </c>
      <c r="L16" s="16">
        <v>21</v>
      </c>
      <c r="M16" s="16">
        <v>30</v>
      </c>
      <c r="N16" s="16">
        <f t="shared" si="0"/>
        <v>506</v>
      </c>
    </row>
    <row r="17" spans="1:14" ht="25.5" customHeight="1">
      <c r="A17" s="3" t="s">
        <v>22</v>
      </c>
      <c r="B17" s="17">
        <v>97</v>
      </c>
      <c r="C17" s="17">
        <v>105</v>
      </c>
      <c r="D17" s="17">
        <v>131</v>
      </c>
      <c r="E17" s="16">
        <v>97</v>
      </c>
      <c r="F17" s="16">
        <v>148</v>
      </c>
      <c r="G17" s="16">
        <v>85</v>
      </c>
      <c r="H17" s="16">
        <v>75</v>
      </c>
      <c r="I17" s="16">
        <v>109</v>
      </c>
      <c r="J17" s="16">
        <v>78</v>
      </c>
      <c r="K17" s="16">
        <v>109</v>
      </c>
      <c r="L17" s="16">
        <v>114</v>
      </c>
      <c r="M17" s="16">
        <v>92</v>
      </c>
      <c r="N17" s="16">
        <f t="shared" si="0"/>
        <v>1240</v>
      </c>
    </row>
    <row r="18" spans="1:14" ht="12.75">
      <c r="A18" s="2" t="s">
        <v>3</v>
      </c>
      <c r="B18" s="16">
        <f aca="true" t="shared" si="1" ref="B18:G18">SUM(B2:B17)</f>
        <v>5287</v>
      </c>
      <c r="C18" s="16">
        <f t="shared" si="1"/>
        <v>7062</v>
      </c>
      <c r="D18" s="16">
        <f t="shared" si="1"/>
        <v>5872</v>
      </c>
      <c r="E18" s="16">
        <f t="shared" si="1"/>
        <v>5766</v>
      </c>
      <c r="F18" s="16">
        <f t="shared" si="1"/>
        <v>5344</v>
      </c>
      <c r="G18" s="16">
        <f t="shared" si="1"/>
        <v>4524</v>
      </c>
      <c r="H18" s="16">
        <f aca="true" t="shared" si="2" ref="H18:N18">SUM(H2:H17)</f>
        <v>4308</v>
      </c>
      <c r="I18" s="16">
        <f t="shared" si="2"/>
        <v>4772</v>
      </c>
      <c r="J18" s="16">
        <f t="shared" si="2"/>
        <v>4134</v>
      </c>
      <c r="K18" s="16">
        <f t="shared" si="2"/>
        <v>4908</v>
      </c>
      <c r="L18" s="16">
        <f t="shared" si="2"/>
        <v>4069</v>
      </c>
      <c r="M18" s="16">
        <f t="shared" si="2"/>
        <v>4781</v>
      </c>
      <c r="N18" s="16">
        <f t="shared" si="2"/>
        <v>60827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8.421875" style="0" customWidth="1"/>
  </cols>
  <sheetData>
    <row r="1" spans="1:14" ht="25.5" customHeight="1">
      <c r="A1" s="9" t="s">
        <v>41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5</v>
      </c>
      <c r="I1" s="12" t="s">
        <v>6</v>
      </c>
      <c r="J1" s="12" t="s">
        <v>7</v>
      </c>
      <c r="K1" s="12" t="s">
        <v>10</v>
      </c>
      <c r="L1" s="12" t="s">
        <v>8</v>
      </c>
      <c r="M1" s="12" t="s">
        <v>9</v>
      </c>
      <c r="N1" s="12" t="s">
        <v>19</v>
      </c>
    </row>
    <row r="2" spans="1:14" ht="25.5" customHeight="1">
      <c r="A2" s="3" t="s">
        <v>36</v>
      </c>
      <c r="B2" s="17">
        <v>604</v>
      </c>
      <c r="C2" s="17">
        <v>481</v>
      </c>
      <c r="D2" s="17">
        <v>516</v>
      </c>
      <c r="E2" s="16">
        <v>551</v>
      </c>
      <c r="F2" s="16">
        <v>507</v>
      </c>
      <c r="G2" s="16">
        <v>453</v>
      </c>
      <c r="H2" s="16">
        <v>429</v>
      </c>
      <c r="I2" s="16">
        <v>505</v>
      </c>
      <c r="J2" s="16">
        <v>435</v>
      </c>
      <c r="K2" s="16">
        <v>458</v>
      </c>
      <c r="L2" s="16">
        <v>393</v>
      </c>
      <c r="M2" s="16">
        <v>557</v>
      </c>
      <c r="N2" s="16">
        <f>SUM(B2:M2)</f>
        <v>5889</v>
      </c>
    </row>
    <row r="3" spans="1:14" ht="25.5" customHeight="1">
      <c r="A3" s="3" t="s">
        <v>25</v>
      </c>
      <c r="B3" s="17">
        <v>2705</v>
      </c>
      <c r="C3" s="17">
        <v>2402</v>
      </c>
      <c r="D3" s="17">
        <v>2768</v>
      </c>
      <c r="E3" s="16">
        <v>2695</v>
      </c>
      <c r="F3" s="16">
        <v>2681</v>
      </c>
      <c r="G3" s="16">
        <v>2244</v>
      </c>
      <c r="H3" s="16">
        <v>2296</v>
      </c>
      <c r="I3" s="16">
        <v>1941</v>
      </c>
      <c r="J3" s="16">
        <v>2361</v>
      </c>
      <c r="K3" s="16">
        <v>2580</v>
      </c>
      <c r="L3" s="16">
        <v>2151</v>
      </c>
      <c r="M3" s="16">
        <v>2351</v>
      </c>
      <c r="N3" s="16">
        <f aca="true" t="shared" si="0" ref="N3:N17">SUM(B3:M3)</f>
        <v>29175</v>
      </c>
    </row>
    <row r="4" spans="1:14" ht="25.5" customHeight="1">
      <c r="A4" s="3" t="s">
        <v>37</v>
      </c>
      <c r="B4" s="17">
        <v>206</v>
      </c>
      <c r="C4" s="17">
        <v>172</v>
      </c>
      <c r="D4" s="17">
        <v>190</v>
      </c>
      <c r="E4" s="16">
        <v>221</v>
      </c>
      <c r="F4" s="16">
        <v>156</v>
      </c>
      <c r="G4" s="16">
        <v>146</v>
      </c>
      <c r="H4" s="16">
        <v>199</v>
      </c>
      <c r="I4" s="16">
        <v>166</v>
      </c>
      <c r="J4" s="16">
        <v>168</v>
      </c>
      <c r="K4" s="16">
        <v>195</v>
      </c>
      <c r="L4" s="16">
        <v>179</v>
      </c>
      <c r="M4" s="16">
        <v>188</v>
      </c>
      <c r="N4" s="16">
        <f t="shared" si="0"/>
        <v>2186</v>
      </c>
    </row>
    <row r="5" spans="1:14" ht="12.75">
      <c r="A5" s="3" t="s">
        <v>0</v>
      </c>
      <c r="B5" s="17">
        <v>1440</v>
      </c>
      <c r="C5" s="17">
        <v>1254</v>
      </c>
      <c r="D5" s="17">
        <v>1441</v>
      </c>
      <c r="E5" s="16">
        <v>1499</v>
      </c>
      <c r="F5" s="16">
        <v>1401</v>
      </c>
      <c r="G5" s="16">
        <v>1189</v>
      </c>
      <c r="H5" s="16">
        <v>1184</v>
      </c>
      <c r="I5" s="16">
        <v>1158</v>
      </c>
      <c r="J5" s="16">
        <v>1173</v>
      </c>
      <c r="K5" s="16">
        <v>1192</v>
      </c>
      <c r="L5" s="16">
        <v>1004</v>
      </c>
      <c r="M5" s="16">
        <v>993</v>
      </c>
      <c r="N5" s="16">
        <f t="shared" si="0"/>
        <v>14928</v>
      </c>
    </row>
    <row r="6" spans="1:14" ht="25.5" customHeight="1">
      <c r="A6" s="3" t="s">
        <v>38</v>
      </c>
      <c r="B6" s="17">
        <v>147</v>
      </c>
      <c r="C6" s="17">
        <v>130</v>
      </c>
      <c r="D6" s="17">
        <v>154</v>
      </c>
      <c r="E6" s="16">
        <v>158</v>
      </c>
      <c r="F6" s="16">
        <v>139</v>
      </c>
      <c r="G6" s="16">
        <v>102</v>
      </c>
      <c r="H6" s="16">
        <v>136</v>
      </c>
      <c r="I6" s="16">
        <v>144</v>
      </c>
      <c r="J6" s="16">
        <v>140</v>
      </c>
      <c r="K6" s="16">
        <v>149</v>
      </c>
      <c r="L6" s="16">
        <v>130</v>
      </c>
      <c r="M6" s="16">
        <v>129</v>
      </c>
      <c r="N6" s="16">
        <f t="shared" si="0"/>
        <v>1658</v>
      </c>
    </row>
    <row r="7" spans="1:14" ht="25.5" customHeight="1">
      <c r="A7" s="3" t="s">
        <v>39</v>
      </c>
      <c r="B7" s="17">
        <v>10</v>
      </c>
      <c r="C7" s="17">
        <v>9</v>
      </c>
      <c r="D7" s="17">
        <v>5</v>
      </c>
      <c r="E7" s="17">
        <v>6</v>
      </c>
      <c r="F7" s="17">
        <v>7</v>
      </c>
      <c r="G7" s="17">
        <v>10</v>
      </c>
      <c r="H7" s="17">
        <v>9</v>
      </c>
      <c r="I7" s="17">
        <v>10</v>
      </c>
      <c r="J7" s="16">
        <v>15</v>
      </c>
      <c r="K7" s="16">
        <v>7</v>
      </c>
      <c r="L7" s="16">
        <v>6</v>
      </c>
      <c r="M7" s="16">
        <v>12</v>
      </c>
      <c r="N7" s="16">
        <f t="shared" si="0"/>
        <v>106</v>
      </c>
    </row>
    <row r="8" spans="1:14" ht="25.5" customHeight="1">
      <c r="A8" s="3" t="s">
        <v>30</v>
      </c>
      <c r="B8" s="17">
        <v>0</v>
      </c>
      <c r="C8" s="17">
        <v>2</v>
      </c>
      <c r="D8" s="17">
        <v>1</v>
      </c>
      <c r="E8" s="17">
        <v>0</v>
      </c>
      <c r="F8" s="17">
        <v>2</v>
      </c>
      <c r="G8" s="17">
        <v>0</v>
      </c>
      <c r="H8" s="17">
        <v>2</v>
      </c>
      <c r="I8" s="17">
        <v>1</v>
      </c>
      <c r="J8" s="16">
        <v>2</v>
      </c>
      <c r="K8" s="16">
        <v>1</v>
      </c>
      <c r="L8" s="16">
        <v>1</v>
      </c>
      <c r="M8" s="16">
        <v>2</v>
      </c>
      <c r="N8" s="16">
        <f t="shared" si="0"/>
        <v>14</v>
      </c>
    </row>
    <row r="9" spans="1:14" ht="25.5" customHeight="1">
      <c r="A9" s="3" t="s">
        <v>32</v>
      </c>
      <c r="B9" s="17">
        <v>2</v>
      </c>
      <c r="C9" s="17">
        <v>1</v>
      </c>
      <c r="D9" s="17">
        <v>0</v>
      </c>
      <c r="E9" s="17">
        <v>0</v>
      </c>
      <c r="F9" s="17">
        <v>3</v>
      </c>
      <c r="G9" s="17">
        <v>1</v>
      </c>
      <c r="H9" s="17">
        <v>0</v>
      </c>
      <c r="I9" s="17">
        <v>1</v>
      </c>
      <c r="J9" s="17">
        <v>1</v>
      </c>
      <c r="K9" s="16">
        <v>0</v>
      </c>
      <c r="L9" s="16">
        <v>0</v>
      </c>
      <c r="M9" s="16">
        <v>0</v>
      </c>
      <c r="N9" s="16">
        <f t="shared" si="0"/>
        <v>9</v>
      </c>
    </row>
    <row r="10" spans="1:14" ht="25.5" customHeight="1">
      <c r="A10" s="3" t="s">
        <v>31</v>
      </c>
      <c r="B10" s="17">
        <v>2</v>
      </c>
      <c r="C10" s="17">
        <v>1</v>
      </c>
      <c r="D10" s="17">
        <v>1</v>
      </c>
      <c r="E10" s="17">
        <v>1</v>
      </c>
      <c r="F10" s="17">
        <v>0</v>
      </c>
      <c r="G10" s="17">
        <v>2</v>
      </c>
      <c r="H10" s="17">
        <v>0</v>
      </c>
      <c r="I10" s="17">
        <v>0</v>
      </c>
      <c r="J10" s="16">
        <v>0</v>
      </c>
      <c r="K10" s="16">
        <v>1</v>
      </c>
      <c r="L10" s="16">
        <v>0</v>
      </c>
      <c r="M10" s="16">
        <v>0</v>
      </c>
      <c r="N10" s="16">
        <f t="shared" si="0"/>
        <v>8</v>
      </c>
    </row>
    <row r="11" spans="1:14" ht="25.5" customHeight="1">
      <c r="A11" s="3" t="s">
        <v>21</v>
      </c>
      <c r="B11" s="17">
        <v>166</v>
      </c>
      <c r="C11" s="17">
        <v>111</v>
      </c>
      <c r="D11" s="17">
        <v>128</v>
      </c>
      <c r="E11" s="16">
        <v>163</v>
      </c>
      <c r="F11" s="16">
        <v>179</v>
      </c>
      <c r="G11" s="16">
        <v>132</v>
      </c>
      <c r="H11" s="16">
        <v>161</v>
      </c>
      <c r="I11" s="16">
        <v>146</v>
      </c>
      <c r="J11" s="16">
        <v>177</v>
      </c>
      <c r="K11" s="16">
        <v>162</v>
      </c>
      <c r="L11" s="16">
        <v>121</v>
      </c>
      <c r="M11" s="16">
        <v>192</v>
      </c>
      <c r="N11" s="16">
        <f t="shared" si="0"/>
        <v>1838</v>
      </c>
    </row>
    <row r="12" spans="1:14" ht="22.5" customHeight="1">
      <c r="A12" s="3" t="s">
        <v>27</v>
      </c>
      <c r="B12" s="17">
        <v>35</v>
      </c>
      <c r="C12" s="17">
        <v>22</v>
      </c>
      <c r="D12" s="17">
        <v>26</v>
      </c>
      <c r="E12" s="16">
        <v>29</v>
      </c>
      <c r="F12" s="16">
        <v>36</v>
      </c>
      <c r="G12" s="16">
        <v>30</v>
      </c>
      <c r="H12" s="16">
        <v>31</v>
      </c>
      <c r="I12" s="16">
        <v>10</v>
      </c>
      <c r="J12" s="16">
        <v>16</v>
      </c>
      <c r="K12" s="16">
        <v>15</v>
      </c>
      <c r="L12" s="16">
        <v>15</v>
      </c>
      <c r="M12" s="16">
        <v>10</v>
      </c>
      <c r="N12" s="16">
        <f t="shared" si="0"/>
        <v>275</v>
      </c>
    </row>
    <row r="13" spans="1:14" ht="25.5" customHeight="1">
      <c r="A13" s="3" t="s">
        <v>24</v>
      </c>
      <c r="B13" s="17">
        <v>6</v>
      </c>
      <c r="C13" s="17">
        <v>5</v>
      </c>
      <c r="D13" s="17">
        <v>15</v>
      </c>
      <c r="E13" s="16">
        <v>10</v>
      </c>
      <c r="F13" s="16">
        <v>3</v>
      </c>
      <c r="G13" s="16">
        <v>7</v>
      </c>
      <c r="H13" s="16">
        <v>14</v>
      </c>
      <c r="I13" s="16">
        <v>6</v>
      </c>
      <c r="J13" s="16">
        <v>7</v>
      </c>
      <c r="K13" s="16">
        <v>5</v>
      </c>
      <c r="L13" s="16">
        <v>13</v>
      </c>
      <c r="M13" s="16">
        <v>11</v>
      </c>
      <c r="N13" s="16">
        <f t="shared" si="0"/>
        <v>102</v>
      </c>
    </row>
    <row r="14" spans="1:14" ht="25.5" customHeight="1">
      <c r="A14" s="3" t="s">
        <v>26</v>
      </c>
      <c r="B14" s="17">
        <v>42</v>
      </c>
      <c r="C14" s="17">
        <v>37</v>
      </c>
      <c r="D14" s="17">
        <v>44</v>
      </c>
      <c r="E14" s="16">
        <v>54</v>
      </c>
      <c r="F14" s="16">
        <v>37</v>
      </c>
      <c r="G14" s="16">
        <v>32</v>
      </c>
      <c r="H14" s="16">
        <v>28</v>
      </c>
      <c r="I14" s="16">
        <v>23</v>
      </c>
      <c r="J14" s="16">
        <v>29</v>
      </c>
      <c r="K14" s="16">
        <v>28</v>
      </c>
      <c r="L14" s="16">
        <v>26</v>
      </c>
      <c r="M14" s="16">
        <v>32</v>
      </c>
      <c r="N14" s="16">
        <f t="shared" si="0"/>
        <v>412</v>
      </c>
    </row>
    <row r="15" spans="1:14" ht="25.5" customHeight="1">
      <c r="A15" s="3" t="s">
        <v>23</v>
      </c>
      <c r="B15" s="17">
        <v>0</v>
      </c>
      <c r="C15" s="17">
        <v>3</v>
      </c>
      <c r="D15" s="17">
        <v>4</v>
      </c>
      <c r="E15" s="16">
        <v>4</v>
      </c>
      <c r="F15" s="16">
        <v>0</v>
      </c>
      <c r="G15" s="16">
        <v>3</v>
      </c>
      <c r="H15" s="16">
        <v>1</v>
      </c>
      <c r="I15" s="16">
        <v>0</v>
      </c>
      <c r="J15" s="16">
        <v>2</v>
      </c>
      <c r="K15" s="16">
        <v>1</v>
      </c>
      <c r="L15" s="16">
        <v>3</v>
      </c>
      <c r="M15" s="16">
        <v>1</v>
      </c>
      <c r="N15" s="16">
        <f t="shared" si="0"/>
        <v>22</v>
      </c>
    </row>
    <row r="16" spans="1:14" ht="12.75">
      <c r="A16" s="3" t="s">
        <v>33</v>
      </c>
      <c r="B16" s="17">
        <v>32</v>
      </c>
      <c r="C16" s="17">
        <v>20</v>
      </c>
      <c r="D16" s="17">
        <v>16</v>
      </c>
      <c r="E16" s="17">
        <v>42</v>
      </c>
      <c r="F16" s="17">
        <v>52</v>
      </c>
      <c r="G16" s="17">
        <v>19</v>
      </c>
      <c r="H16" s="17">
        <v>37</v>
      </c>
      <c r="I16" s="17">
        <v>17</v>
      </c>
      <c r="J16" s="16">
        <v>38</v>
      </c>
      <c r="K16" s="16">
        <v>38</v>
      </c>
      <c r="L16" s="16">
        <v>15</v>
      </c>
      <c r="M16" s="16">
        <v>14</v>
      </c>
      <c r="N16" s="16">
        <f t="shared" si="0"/>
        <v>340</v>
      </c>
    </row>
    <row r="17" spans="1:14" ht="25.5" customHeight="1">
      <c r="A17" s="3" t="s">
        <v>22</v>
      </c>
      <c r="B17" s="17">
        <v>122</v>
      </c>
      <c r="C17" s="17">
        <v>129</v>
      </c>
      <c r="D17" s="17">
        <v>139</v>
      </c>
      <c r="E17" s="16">
        <v>115</v>
      </c>
      <c r="F17" s="16">
        <v>90</v>
      </c>
      <c r="G17" s="16">
        <v>103</v>
      </c>
      <c r="H17" s="16">
        <v>98</v>
      </c>
      <c r="I17" s="16">
        <v>70</v>
      </c>
      <c r="J17" s="16">
        <v>97</v>
      </c>
      <c r="K17" s="16">
        <v>124</v>
      </c>
      <c r="L17" s="16">
        <v>113</v>
      </c>
      <c r="M17" s="16">
        <v>98</v>
      </c>
      <c r="N17" s="16">
        <f t="shared" si="0"/>
        <v>1298</v>
      </c>
    </row>
    <row r="18" spans="1:14" ht="12.75">
      <c r="A18" s="2" t="s">
        <v>3</v>
      </c>
      <c r="B18" s="16">
        <f aca="true" t="shared" si="1" ref="B18:N18">SUM(B2:B17)</f>
        <v>5519</v>
      </c>
      <c r="C18" s="16">
        <f t="shared" si="1"/>
        <v>4779</v>
      </c>
      <c r="D18" s="16">
        <f t="shared" si="1"/>
        <v>5448</v>
      </c>
      <c r="E18" s="16">
        <f t="shared" si="1"/>
        <v>5548</v>
      </c>
      <c r="F18" s="16">
        <f t="shared" si="1"/>
        <v>5293</v>
      </c>
      <c r="G18" s="16">
        <f t="shared" si="1"/>
        <v>4473</v>
      </c>
      <c r="H18" s="16">
        <f t="shared" si="1"/>
        <v>4625</v>
      </c>
      <c r="I18" s="16">
        <f t="shared" si="1"/>
        <v>4198</v>
      </c>
      <c r="J18" s="16">
        <f t="shared" si="1"/>
        <v>4661</v>
      </c>
      <c r="K18" s="16">
        <f t="shared" si="1"/>
        <v>4956</v>
      </c>
      <c r="L18" s="16">
        <f t="shared" si="1"/>
        <v>4170</v>
      </c>
      <c r="M18" s="16">
        <f t="shared" si="1"/>
        <v>4590</v>
      </c>
      <c r="N18" s="16">
        <f t="shared" si="1"/>
        <v>58260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 -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Meybe01</dc:creator>
  <cp:keywords/>
  <dc:description/>
  <cp:lastModifiedBy>Cardinal, Millie (OSS)</cp:lastModifiedBy>
  <cp:lastPrinted>2024-03-05T19:47:46Z</cp:lastPrinted>
  <dcterms:created xsi:type="dcterms:W3CDTF">2008-04-21T12:53:50Z</dcterms:created>
  <dcterms:modified xsi:type="dcterms:W3CDTF">2024-04-05T16:14:46Z</dcterms:modified>
  <cp:category/>
  <cp:version/>
  <cp:contentType/>
  <cp:contentStatus/>
</cp:coreProperties>
</file>